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四年生漢字読み取り" sheetId="1" r:id="rId1"/>
    <sheet name="四年生漢字書き取り" sheetId="2" r:id="rId2"/>
    <sheet name="四年生漢字問題データ" sheetId="3" r:id="rId3"/>
  </sheets>
  <definedNames/>
  <calcPr fullCalcOnLoad="1"/>
</workbook>
</file>

<file path=xl/sharedStrings.xml><?xml version="1.0" encoding="utf-8"?>
<sst xmlns="http://schemas.openxmlformats.org/spreadsheetml/2006/main" count="2422" uniqueCount="2017">
  <si>
    <t>灯台</t>
  </si>
  <si>
    <t>とうだい</t>
  </si>
  <si>
    <t>街灯</t>
  </si>
  <si>
    <t>がいとう</t>
  </si>
  <si>
    <t>松明</t>
  </si>
  <si>
    <t>たいまつ</t>
  </si>
  <si>
    <t>公会堂</t>
  </si>
  <si>
    <t>こうかいどう</t>
  </si>
  <si>
    <t>寺の本堂</t>
  </si>
  <si>
    <t>てらのほんどう</t>
  </si>
  <si>
    <t>工場で働く</t>
  </si>
  <si>
    <t>こうじょうではたらく</t>
  </si>
  <si>
    <t>働かざるもの食うべからず</t>
  </si>
  <si>
    <t>はたらかざるものくうべからず</t>
  </si>
  <si>
    <t>特別急行</t>
  </si>
  <si>
    <t>とくべつきゅうこう</t>
  </si>
  <si>
    <t>特異点</t>
  </si>
  <si>
    <t>とくいてん</t>
  </si>
  <si>
    <t>特売品</t>
  </si>
  <si>
    <t>とくばいひん</t>
  </si>
  <si>
    <t>特等席</t>
  </si>
  <si>
    <t>とくとうせき</t>
  </si>
  <si>
    <t>お買い得品</t>
  </si>
  <si>
    <t>おかいどくひん</t>
  </si>
  <si>
    <t>得をする</t>
  </si>
  <si>
    <t>とくをする</t>
  </si>
  <si>
    <t>得失点差</t>
  </si>
  <si>
    <t>とくしってんさ</t>
  </si>
  <si>
    <t>体得する</t>
  </si>
  <si>
    <t>たいとくする</t>
  </si>
  <si>
    <t>得意な教科</t>
  </si>
  <si>
    <t>とくいなきょうか</t>
  </si>
  <si>
    <t>毒キノコ</t>
  </si>
  <si>
    <t>どくキノコ</t>
  </si>
  <si>
    <t>毒気</t>
  </si>
  <si>
    <t>どくけ</t>
  </si>
  <si>
    <t>毒薬</t>
  </si>
  <si>
    <t>どくやく</t>
  </si>
  <si>
    <t>毒物</t>
  </si>
  <si>
    <t>どくぶつ</t>
  </si>
  <si>
    <t>害毒</t>
  </si>
  <si>
    <t>がいどく</t>
  </si>
  <si>
    <t>熱海</t>
  </si>
  <si>
    <t>あたみ</t>
  </si>
  <si>
    <t>熱湯</t>
  </si>
  <si>
    <t>ねっとう</t>
  </si>
  <si>
    <t>熱意</t>
  </si>
  <si>
    <t>ねつい</t>
  </si>
  <si>
    <t>熱気</t>
  </si>
  <si>
    <t>ねっき</t>
  </si>
  <si>
    <t>熱血</t>
  </si>
  <si>
    <t>ねっけつ</t>
  </si>
  <si>
    <t>熱戦</t>
  </si>
  <si>
    <t>ねっせん</t>
  </si>
  <si>
    <t>熱中</t>
  </si>
  <si>
    <t>ねっちゅう</t>
  </si>
  <si>
    <t>地熱発電</t>
  </si>
  <si>
    <t>ちねつはつでん</t>
  </si>
  <si>
    <t>体が熱い</t>
  </si>
  <si>
    <t>からだがあつい</t>
  </si>
  <si>
    <t>熱いお湯</t>
  </si>
  <si>
    <t>あついおゆ</t>
  </si>
  <si>
    <t>念力</t>
  </si>
  <si>
    <t>ねんりき</t>
  </si>
  <si>
    <t>記念品</t>
  </si>
  <si>
    <t>きねんひん</t>
  </si>
  <si>
    <t>敗北</t>
  </si>
  <si>
    <t>はいぼく</t>
  </si>
  <si>
    <t>敗走する兵士</t>
  </si>
  <si>
    <t>はいそうするへいし</t>
  </si>
  <si>
    <t>敗戦投手</t>
  </si>
  <si>
    <t>はいせんとうしゅ</t>
  </si>
  <si>
    <t>勝敗を決める</t>
  </si>
  <si>
    <t>しょうはいをきめる</t>
  </si>
  <si>
    <t>戦争に敗れる</t>
  </si>
  <si>
    <t>せんそうにやぶれる</t>
  </si>
  <si>
    <t>試合に敗れる</t>
  </si>
  <si>
    <t>しあいにやぶれる</t>
  </si>
  <si>
    <t>梅干</t>
  </si>
  <si>
    <t>うめぼし</t>
  </si>
  <si>
    <t>塩梅</t>
  </si>
  <si>
    <t>あんばい</t>
  </si>
  <si>
    <t>梅雨前線</t>
  </si>
  <si>
    <t>ばいうぜんせん</t>
  </si>
  <si>
    <t>博愛の心</t>
  </si>
  <si>
    <t>はくあいのこころ</t>
  </si>
  <si>
    <t>博物館</t>
  </si>
  <si>
    <t>はくぶつかん</t>
  </si>
  <si>
    <t>博学の人</t>
  </si>
  <si>
    <t>はくがくのひと</t>
  </si>
  <si>
    <t>夕飯</t>
  </si>
  <si>
    <t>ゆうはん</t>
  </si>
  <si>
    <t>赤飯</t>
  </si>
  <si>
    <t>せきはん</t>
  </si>
  <si>
    <t>朝飯</t>
  </si>
  <si>
    <t>あさめし</t>
  </si>
  <si>
    <t>朝飯前</t>
  </si>
  <si>
    <t>あさめしまえ</t>
  </si>
  <si>
    <t>飯場</t>
  </si>
  <si>
    <t>はんば</t>
  </si>
  <si>
    <t>飛行船</t>
  </si>
  <si>
    <t>ひこうせん</t>
  </si>
  <si>
    <t>車を飛ばす</t>
  </si>
  <si>
    <t>くるまをとばす</t>
  </si>
  <si>
    <t>費用</t>
  </si>
  <si>
    <t>ひよう</t>
  </si>
  <si>
    <t>消費活動</t>
  </si>
  <si>
    <t>しょうひかつどう</t>
  </si>
  <si>
    <t>年月を費やす</t>
  </si>
  <si>
    <t>ねんげつをついやす</t>
  </si>
  <si>
    <t>費える</t>
  </si>
  <si>
    <t>ついえる</t>
  </si>
  <si>
    <t>必要は発明の母</t>
  </si>
  <si>
    <t>ひつようははつめいのはは</t>
  </si>
  <si>
    <t>必勝</t>
  </si>
  <si>
    <t>ひっしょう</t>
  </si>
  <si>
    <t>必死</t>
  </si>
  <si>
    <t>ひっし</t>
  </si>
  <si>
    <t>必然</t>
  </si>
  <si>
    <t>ひつぜん</t>
  </si>
  <si>
    <t>伝票</t>
  </si>
  <si>
    <t>でんぴょう</t>
  </si>
  <si>
    <t>投票用紙</t>
  </si>
  <si>
    <t>とうひょうようし</t>
  </si>
  <si>
    <t>評議員</t>
  </si>
  <si>
    <t>ひょうぎいん</t>
  </si>
  <si>
    <t>表札</t>
  </si>
  <si>
    <t>ひょうさつ</t>
  </si>
  <si>
    <t>日本一の標高</t>
  </si>
  <si>
    <t>にっぽんいちのひょうこう</t>
  </si>
  <si>
    <t>標語を考える</t>
  </si>
  <si>
    <t>ひょうごをかんがえる</t>
  </si>
  <si>
    <t>虫の標本</t>
  </si>
  <si>
    <t>むしのひょうほん</t>
  </si>
  <si>
    <t>漂流船</t>
  </si>
  <si>
    <t>ひょうりゅうせん</t>
  </si>
  <si>
    <t>不意打ち</t>
  </si>
  <si>
    <t>ふいうち</t>
  </si>
  <si>
    <t>不案内な土地</t>
  </si>
  <si>
    <t>ふあんないなとち</t>
  </si>
  <si>
    <t>不公平</t>
  </si>
  <si>
    <t>ふこうへい</t>
  </si>
  <si>
    <t>米が不作だ</t>
  </si>
  <si>
    <t>こめがふさくだ</t>
  </si>
  <si>
    <t>不自然な動作</t>
  </si>
  <si>
    <t>ふしぜんなどうさ</t>
  </si>
  <si>
    <t>無人島に不時着する</t>
  </si>
  <si>
    <t>むじんとうにふじちゃくする</t>
  </si>
  <si>
    <t>不自由な生活</t>
  </si>
  <si>
    <t>ふじゆうなせいかつ</t>
  </si>
  <si>
    <t>人間不信</t>
  </si>
  <si>
    <t>にんげんふしん</t>
  </si>
  <si>
    <t>テストの不正</t>
  </si>
  <si>
    <t>テストのふせい</t>
  </si>
  <si>
    <t>体調不良</t>
  </si>
  <si>
    <t>たいちょうふりょう</t>
  </si>
  <si>
    <t>不等号</t>
  </si>
  <si>
    <t>ふとうごう</t>
  </si>
  <si>
    <t>土地は不動産</t>
  </si>
  <si>
    <t>とちはふどうさん</t>
  </si>
  <si>
    <t>不平不満を言う</t>
  </si>
  <si>
    <t>ふへいふまんをいう</t>
  </si>
  <si>
    <t>不服をもうし立てる</t>
  </si>
  <si>
    <t>ふふくをもうしたてる</t>
  </si>
  <si>
    <t>花火が不発</t>
  </si>
  <si>
    <t>はなびがふはつ</t>
  </si>
  <si>
    <t>水は不要</t>
  </si>
  <si>
    <t>みずはふよう</t>
  </si>
  <si>
    <t>家庭の不和</t>
  </si>
  <si>
    <t>かていのふわ</t>
  </si>
  <si>
    <t>不利なスタート</t>
  </si>
  <si>
    <t>ふりなすたーと</t>
  </si>
  <si>
    <t>不人気</t>
  </si>
  <si>
    <t>ふにんき</t>
  </si>
  <si>
    <t>不完全</t>
  </si>
  <si>
    <t>ふかんぜん</t>
  </si>
  <si>
    <t>不勉強</t>
  </si>
  <si>
    <t>ふべんきょう</t>
  </si>
  <si>
    <t>不作法は下品</t>
  </si>
  <si>
    <t>ぶさほうはげひん</t>
  </si>
  <si>
    <t>不用心</t>
  </si>
  <si>
    <t>ぶようじん</t>
  </si>
  <si>
    <t>不気味な池</t>
  </si>
  <si>
    <t>ぶきみないけ</t>
  </si>
  <si>
    <t>不気味な教室</t>
  </si>
  <si>
    <t>ぶきみなきょうしつ</t>
  </si>
  <si>
    <t>不器用</t>
  </si>
  <si>
    <t>ぶきよう</t>
  </si>
  <si>
    <t>夫人</t>
  </si>
  <si>
    <t>ふじん</t>
  </si>
  <si>
    <t>農夫</t>
  </si>
  <si>
    <t>のうふ</t>
  </si>
  <si>
    <t>工夫する</t>
  </si>
  <si>
    <t>くふうする</t>
  </si>
  <si>
    <t>夫</t>
  </si>
  <si>
    <t>おっと</t>
  </si>
  <si>
    <t>学校付近</t>
  </si>
  <si>
    <t>がっこうふきん</t>
  </si>
  <si>
    <t>服に土が付着</t>
  </si>
  <si>
    <t>ふくにつちがふちゃく</t>
  </si>
  <si>
    <t>兄に付いて行く</t>
  </si>
  <si>
    <t>あにについてゆく</t>
  </si>
  <si>
    <t>決心が付く</t>
  </si>
  <si>
    <t>けっしんがつく</t>
  </si>
  <si>
    <t>味方に付く</t>
  </si>
  <si>
    <t>みかたにつく</t>
  </si>
  <si>
    <t>火が付く</t>
  </si>
  <si>
    <t>ひがつく</t>
  </si>
  <si>
    <t>日記を付ける</t>
  </si>
  <si>
    <t>にっきをつける</t>
  </si>
  <si>
    <t>話を付ける</t>
  </si>
  <si>
    <t>はなしをつける</t>
  </si>
  <si>
    <t>後を付ける</t>
  </si>
  <si>
    <t>あとをつける</t>
  </si>
  <si>
    <t>府中市</t>
  </si>
  <si>
    <t>ふちゅうし</t>
  </si>
  <si>
    <t>京都府</t>
  </si>
  <si>
    <t>きょうとふ</t>
  </si>
  <si>
    <t>無礼</t>
  </si>
  <si>
    <t>ぶれい</t>
  </si>
  <si>
    <t>無事に着く</t>
  </si>
  <si>
    <t>ぶじにつく</t>
  </si>
  <si>
    <t>無人君</t>
  </si>
  <si>
    <t>むじんくん</t>
  </si>
  <si>
    <t>無一文</t>
  </si>
  <si>
    <t>むいちもん</t>
  </si>
  <si>
    <t>無意味</t>
  </si>
  <si>
    <t>むいみ</t>
  </si>
  <si>
    <t>無害</t>
  </si>
  <si>
    <t>むがい</t>
  </si>
  <si>
    <t>無言</t>
  </si>
  <si>
    <t>むごん</t>
  </si>
  <si>
    <t>無地の紙</t>
  </si>
  <si>
    <t>むじのかみ</t>
  </si>
  <si>
    <t>無実</t>
  </si>
  <si>
    <t>むじつ</t>
  </si>
  <si>
    <t>金を無心する</t>
  </si>
  <si>
    <t>かねをむしんする</t>
  </si>
  <si>
    <t>無数の虫</t>
  </si>
  <si>
    <t>むすうのむし</t>
  </si>
  <si>
    <t>無線電信</t>
  </si>
  <si>
    <t>むせんでんしん</t>
  </si>
  <si>
    <t>無分別</t>
  </si>
  <si>
    <t>むふんべつ</t>
  </si>
  <si>
    <t>残念無念</t>
  </si>
  <si>
    <t>ざんえんむねん</t>
  </si>
  <si>
    <t>無理強い</t>
  </si>
  <si>
    <t>むりじい</t>
  </si>
  <si>
    <t>無力感</t>
  </si>
  <si>
    <t>むりょくかん</t>
  </si>
  <si>
    <t>お金が無い</t>
  </si>
  <si>
    <t>おかねがない</t>
  </si>
  <si>
    <t>有無を言わさず</t>
  </si>
  <si>
    <t>うむをいわさず</t>
  </si>
  <si>
    <t>副産物</t>
  </si>
  <si>
    <t>ふくさんぶつ</t>
  </si>
  <si>
    <t>副社長</t>
  </si>
  <si>
    <t>ふくしゃちょう</t>
  </si>
  <si>
    <t>副作用</t>
  </si>
  <si>
    <t>ふくさよう</t>
  </si>
  <si>
    <t>副食</t>
  </si>
  <si>
    <t>ふくしょく</t>
  </si>
  <si>
    <t>副業</t>
  </si>
  <si>
    <t>ふくぎょう</t>
  </si>
  <si>
    <t>副議長</t>
  </si>
  <si>
    <t>ふくぎちょう</t>
  </si>
  <si>
    <t>花粉</t>
  </si>
  <si>
    <t>かふん</t>
  </si>
  <si>
    <t>金粉</t>
  </si>
  <si>
    <t>きんぷん</t>
  </si>
  <si>
    <t>薬の粉末</t>
  </si>
  <si>
    <t>くすりのふんまつ</t>
  </si>
  <si>
    <t>小麦粉</t>
  </si>
  <si>
    <t>こむぎこ</t>
  </si>
  <si>
    <t>粉雪</t>
  </si>
  <si>
    <t>こなゆき</t>
  </si>
  <si>
    <t>粉薬</t>
  </si>
  <si>
    <t>こなぐすり</t>
  </si>
  <si>
    <t>カモメの水兵さん</t>
  </si>
  <si>
    <t>カモメのすいへいさん</t>
  </si>
  <si>
    <t>新兵器</t>
  </si>
  <si>
    <t>しんへいき</t>
  </si>
  <si>
    <t>兵力</t>
  </si>
  <si>
    <t>へいりょく</t>
  </si>
  <si>
    <t>兵庫県</t>
  </si>
  <si>
    <t>ひょうごけん</t>
  </si>
  <si>
    <t>死別する</t>
  </si>
  <si>
    <t>しべつする</t>
  </si>
  <si>
    <t>区別する</t>
  </si>
  <si>
    <t>くべつする</t>
  </si>
  <si>
    <t>種別</t>
  </si>
  <si>
    <t>しゅべつ</t>
  </si>
  <si>
    <t>別人</t>
  </si>
  <si>
    <t>べつじん</t>
  </si>
  <si>
    <t>ここは別天地だ</t>
  </si>
  <si>
    <t>ここはべってんちだ</t>
  </si>
  <si>
    <t>別世界に行く</t>
  </si>
  <si>
    <t>べっせかいにいく</t>
  </si>
  <si>
    <t>別名</t>
  </si>
  <si>
    <t>べつめい</t>
  </si>
  <si>
    <t>別問題</t>
  </si>
  <si>
    <t>べつもんだい</t>
  </si>
  <si>
    <t>人と別れる</t>
  </si>
  <si>
    <t>ひととわかれる</t>
  </si>
  <si>
    <t>二等辺三角形</t>
  </si>
  <si>
    <t>にとうへんさんかくけい</t>
  </si>
  <si>
    <t>海辺</t>
  </si>
  <si>
    <t>うみべ</t>
  </si>
  <si>
    <t>この辺に落ちた</t>
  </si>
  <si>
    <t>このへんにおちた</t>
  </si>
  <si>
    <t>岸辺</t>
  </si>
  <si>
    <t>きしべ</t>
  </si>
  <si>
    <t>この辺りに落ちた</t>
  </si>
  <si>
    <t>このあたりにおちた</t>
  </si>
  <si>
    <t>変人</t>
  </si>
  <si>
    <t>へんじん</t>
  </si>
  <si>
    <t>変電所</t>
  </si>
  <si>
    <t>へんでんしょ</t>
  </si>
  <si>
    <t>満州事変</t>
  </si>
  <si>
    <t>まんしゅうじへん</t>
  </si>
  <si>
    <t>化学変化</t>
  </si>
  <si>
    <t>かがくへんか</t>
  </si>
  <si>
    <t>変死体</t>
  </si>
  <si>
    <t>へんしたい</t>
  </si>
  <si>
    <t>変種</t>
  </si>
  <si>
    <t>へんしゅ</t>
  </si>
  <si>
    <t>変色</t>
  </si>
  <si>
    <t>へんしょく</t>
  </si>
  <si>
    <t>色を変える</t>
  </si>
  <si>
    <t>いろをかえる</t>
  </si>
  <si>
    <t>顔色が変わる</t>
  </si>
  <si>
    <t>かおいろがかわる</t>
  </si>
  <si>
    <t>電話番号が変わる</t>
  </si>
  <si>
    <t>でんわばんごうがかわる</t>
  </si>
  <si>
    <t>便所に行く</t>
  </si>
  <si>
    <t>べんじょにいく</t>
  </si>
  <si>
    <t>便通が無い</t>
  </si>
  <si>
    <t>べんつうがない</t>
  </si>
  <si>
    <t>定期便に乗る</t>
  </si>
  <si>
    <t>ていきびんにのる</t>
  </si>
  <si>
    <t>便乗する</t>
  </si>
  <si>
    <t>びんじょうする</t>
  </si>
  <si>
    <t>便りが無い</t>
  </si>
  <si>
    <t>たよりがない</t>
  </si>
  <si>
    <t>ウンコは大便</t>
  </si>
  <si>
    <t>ウンコはだいべん</t>
  </si>
  <si>
    <t>オシッコは小便</t>
  </si>
  <si>
    <t>オシッコはしょうべん</t>
  </si>
  <si>
    <t>便所にあるのは便器</t>
  </si>
  <si>
    <t>べんじょにあるのはべんき</t>
  </si>
  <si>
    <t>風の便り</t>
  </si>
  <si>
    <t>かぜのたより</t>
  </si>
  <si>
    <t>包丁を研ぐ</t>
  </si>
  <si>
    <t>ほうちょうをとぐ</t>
  </si>
  <si>
    <t>紙で包む</t>
  </si>
  <si>
    <t>かみでつつむ</t>
  </si>
  <si>
    <t>金を包む</t>
  </si>
  <si>
    <t>かねをつつむ</t>
  </si>
  <si>
    <t>ローマ法王</t>
  </si>
  <si>
    <t>ローマほうおう</t>
  </si>
  <si>
    <t>料理の方法</t>
  </si>
  <si>
    <t>りょうりのほうほう</t>
  </si>
  <si>
    <t>法事に出席</t>
  </si>
  <si>
    <t>ほうじにしゅっせき</t>
  </si>
  <si>
    <t>法案を通す</t>
  </si>
  <si>
    <t>ほうあんをとおす</t>
  </si>
  <si>
    <t>法外なねだん</t>
  </si>
  <si>
    <t>ほうがいなねだん</t>
  </si>
  <si>
    <t>それはご法度</t>
  </si>
  <si>
    <t>それはごはっと</t>
  </si>
  <si>
    <t>希望の星</t>
  </si>
  <si>
    <t>きぼうのほし</t>
  </si>
  <si>
    <t>人望がある</t>
  </si>
  <si>
    <t>じんぼうがある</t>
  </si>
  <si>
    <t>望外の喜び</t>
  </si>
  <si>
    <t>ぼうがいのよろこび</t>
  </si>
  <si>
    <t>所望する</t>
  </si>
  <si>
    <t>しょもうする</t>
  </si>
  <si>
    <t>遠く山を望む</t>
  </si>
  <si>
    <t>とおくやまをのぞむ</t>
  </si>
  <si>
    <t>幸せを望む</t>
  </si>
  <si>
    <t>しあわせをのぞむ</t>
  </si>
  <si>
    <t>牧歌的生活</t>
  </si>
  <si>
    <t>ぼっかてきせいかつ</t>
  </si>
  <si>
    <t>牧場主</t>
  </si>
  <si>
    <t>ぼくじょうぬし</t>
  </si>
  <si>
    <t>牛が牧草を食べる</t>
  </si>
  <si>
    <t>うしがぼくそうをたべる</t>
  </si>
  <si>
    <t>放牧する</t>
  </si>
  <si>
    <t>ほうぼくする</t>
  </si>
  <si>
    <t>牧場</t>
  </si>
  <si>
    <t>まきば（ぼくじょう）</t>
  </si>
  <si>
    <t>年度末</t>
  </si>
  <si>
    <t>ねんどまつ</t>
  </si>
  <si>
    <t>粉末にする</t>
  </si>
  <si>
    <t>ふんまつにする</t>
  </si>
  <si>
    <t>末期</t>
  </si>
  <si>
    <t>まっき（まつご）</t>
  </si>
  <si>
    <t>末席をけがす</t>
  </si>
  <si>
    <t>まっせきをけがす</t>
  </si>
  <si>
    <t>行く末が心配だ</t>
  </si>
  <si>
    <t>ゆくすえがしんぱいだ</t>
  </si>
  <si>
    <t>末っ子</t>
  </si>
  <si>
    <t>すえっこ</t>
  </si>
  <si>
    <t>世も末だ</t>
  </si>
  <si>
    <t>よもすえだ</t>
  </si>
  <si>
    <t>末広がりでめでたい</t>
  </si>
  <si>
    <t>すえひろがりでめでたい</t>
  </si>
  <si>
    <t>末子</t>
  </si>
  <si>
    <t>ばっし（まっし）</t>
  </si>
  <si>
    <t>末弟</t>
  </si>
  <si>
    <t>ばってい</t>
  </si>
  <si>
    <t>満員電車</t>
  </si>
  <si>
    <t>まんいんでんしゃ</t>
  </si>
  <si>
    <t>得意満面</t>
  </si>
  <si>
    <t>とくいまんめん</t>
  </si>
  <si>
    <t>花が満開だ</t>
  </si>
  <si>
    <t>はながまんかいだ</t>
  </si>
  <si>
    <t>満足にできた</t>
  </si>
  <si>
    <t>まんぞくにできた</t>
  </si>
  <si>
    <t>満天の星</t>
  </si>
  <si>
    <t>まんてんのほし</t>
  </si>
  <si>
    <t>百点満点</t>
  </si>
  <si>
    <t>ひゃくてんまんてん</t>
  </si>
  <si>
    <t>お湯を満たす</t>
  </si>
  <si>
    <t>おゆをみたす</t>
  </si>
  <si>
    <t>月が満ちる</t>
  </si>
  <si>
    <t>つきがみちる</t>
  </si>
  <si>
    <t>自信に満ちる</t>
  </si>
  <si>
    <t>じしんにみちる</t>
  </si>
  <si>
    <t>予定は未定</t>
  </si>
  <si>
    <t>よていはみてい</t>
  </si>
  <si>
    <t>未開の地</t>
  </si>
  <si>
    <t>みかいのち</t>
  </si>
  <si>
    <t>橋は未完成だ</t>
  </si>
  <si>
    <t>はしはみかんせいだ</t>
  </si>
  <si>
    <t>未成年はお酒を飲んではいけない</t>
  </si>
  <si>
    <t>みせいねんはおさけをのんではいけない</t>
  </si>
  <si>
    <t>未然にふせぐ</t>
  </si>
  <si>
    <t>みぜんにふせぐ</t>
  </si>
  <si>
    <t>強さは未知数だ</t>
  </si>
  <si>
    <t>つよさはみちすうだ</t>
  </si>
  <si>
    <t>百円未満</t>
  </si>
  <si>
    <t>ひゃくえんみまん</t>
  </si>
  <si>
    <t>未明の火事</t>
  </si>
  <si>
    <t>みめいのかじ</t>
  </si>
  <si>
    <t>未来の車</t>
  </si>
  <si>
    <t>みらいのくるま</t>
  </si>
  <si>
    <t>未練たっぷり</t>
  </si>
  <si>
    <t>みれんたっぷり</t>
  </si>
  <si>
    <t>未来の話</t>
  </si>
  <si>
    <t>みらいのはなし</t>
  </si>
  <si>
    <t>近未来</t>
  </si>
  <si>
    <t>きんみらい</t>
  </si>
  <si>
    <t>手首の動脈</t>
  </si>
  <si>
    <t>てくびのどうみゃく</t>
  </si>
  <si>
    <t>動脈と静脈</t>
  </si>
  <si>
    <t>どうみゃくとじょうみゃく</t>
  </si>
  <si>
    <t>アルプス山脈</t>
  </si>
  <si>
    <t>アルプスさんみゃく</t>
  </si>
  <si>
    <t>脈がある</t>
  </si>
  <si>
    <t>みゃくがある</t>
  </si>
  <si>
    <t>脈打つ</t>
  </si>
  <si>
    <t>みゃくうつ</t>
  </si>
  <si>
    <t>国民生活</t>
  </si>
  <si>
    <t>こくみんせいかつ</t>
  </si>
  <si>
    <t>ここの住民</t>
  </si>
  <si>
    <t>ここのじゅうみん</t>
  </si>
  <si>
    <t>民家がある</t>
  </si>
  <si>
    <t>みんかがある</t>
  </si>
  <si>
    <t>民間工場</t>
  </si>
  <si>
    <t>みんかんこうじょう</t>
  </si>
  <si>
    <t>民芸品</t>
  </si>
  <si>
    <t>みんげいひん</t>
  </si>
  <si>
    <t>無記名投票</t>
  </si>
  <si>
    <t>むきめいとうひょう</t>
  </si>
  <si>
    <t>無口な男</t>
  </si>
  <si>
    <t>むくちなおとこ</t>
  </si>
  <si>
    <t>無料の食べ物</t>
  </si>
  <si>
    <t>むりょうのたべもの</t>
  </si>
  <si>
    <t>民宿</t>
  </si>
  <si>
    <t>みんしゅく</t>
  </si>
  <si>
    <t>多民族国家</t>
  </si>
  <si>
    <t>たみんぞくこっか</t>
  </si>
  <si>
    <t>民法</t>
  </si>
  <si>
    <t>みんぽう</t>
  </si>
  <si>
    <t>海の民</t>
  </si>
  <si>
    <t>うみのたみ</t>
  </si>
  <si>
    <t>本を要約する</t>
  </si>
  <si>
    <t>ほんをようやくする</t>
  </si>
  <si>
    <t>分数を約分する</t>
  </si>
  <si>
    <t>ぶんすうをやくぶんする</t>
  </si>
  <si>
    <t>勇気がある</t>
  </si>
  <si>
    <t>ゆうきがある</t>
  </si>
  <si>
    <t>歴戦の勇士</t>
  </si>
  <si>
    <t>れきせんのゆうし</t>
  </si>
  <si>
    <t>勇ましい</t>
  </si>
  <si>
    <t>いさましい</t>
  </si>
  <si>
    <t>勇み足</t>
  </si>
  <si>
    <t>いさみあし</t>
  </si>
  <si>
    <t>要点をまとめる</t>
  </si>
  <si>
    <t>ようてんをまとめる</t>
  </si>
  <si>
    <t>重要書類</t>
  </si>
  <si>
    <t>じゅうようしょるい</t>
  </si>
  <si>
    <t>交代要員</t>
  </si>
  <si>
    <t>こうたいよういん</t>
  </si>
  <si>
    <t>要求する</t>
  </si>
  <si>
    <t>ようきゅうする</t>
  </si>
  <si>
    <t>交通の要所</t>
  </si>
  <si>
    <t>こうつうのようしょ</t>
  </si>
  <si>
    <t>要望を聞く</t>
  </si>
  <si>
    <t>ようぼうをきく</t>
  </si>
  <si>
    <t>お金が要る</t>
  </si>
  <si>
    <t>おかねがいる</t>
  </si>
  <si>
    <t>養育費</t>
  </si>
  <si>
    <t>よういくひ</t>
  </si>
  <si>
    <t>高い教養</t>
  </si>
  <si>
    <t>たかいきょうよう</t>
  </si>
  <si>
    <t>静養する</t>
  </si>
  <si>
    <t>せいようする</t>
  </si>
  <si>
    <t>養父と養母</t>
  </si>
  <si>
    <t>ようふとようぼ</t>
  </si>
  <si>
    <t>養生する</t>
  </si>
  <si>
    <t>ようじょうする</t>
  </si>
  <si>
    <t>養子にする</t>
  </si>
  <si>
    <t>ようしにする</t>
  </si>
  <si>
    <t>栄養成分表</t>
  </si>
  <si>
    <t>えいようせいぶんひょう</t>
  </si>
  <si>
    <t>大浴場</t>
  </si>
  <si>
    <t>だいよくじょう</t>
  </si>
  <si>
    <t>カラカラ浴場</t>
  </si>
  <si>
    <t>カラカラよくじょう</t>
  </si>
  <si>
    <t>日光浴</t>
  </si>
  <si>
    <t>にっこうよく</t>
  </si>
  <si>
    <t>入浴する</t>
  </si>
  <si>
    <t>にゅうよくする</t>
  </si>
  <si>
    <t>水を浴びせる</t>
  </si>
  <si>
    <t>みずをあびせる</t>
  </si>
  <si>
    <t>お湯を浴びる</t>
  </si>
  <si>
    <t>おゆをあびる</t>
  </si>
  <si>
    <t>営利活動</t>
  </si>
  <si>
    <t>えいりかつどう</t>
  </si>
  <si>
    <t>季節は、梅雨時</t>
  </si>
  <si>
    <t>きせつは、つゆどき</t>
  </si>
  <si>
    <t>利口な子</t>
  </si>
  <si>
    <t>りこうなこ</t>
  </si>
  <si>
    <t>利害がある</t>
  </si>
  <si>
    <t>りがいがある</t>
  </si>
  <si>
    <t>利子が付く</t>
  </si>
  <si>
    <t>りしがつく</t>
  </si>
  <si>
    <t>借金の利息</t>
  </si>
  <si>
    <t>しゃっきんのりそく</t>
  </si>
  <si>
    <t>利点がある</t>
  </si>
  <si>
    <t>りてんがある</t>
  </si>
  <si>
    <t>利発な子</t>
  </si>
  <si>
    <t>りはつなこ</t>
  </si>
  <si>
    <t>利用者</t>
  </si>
  <si>
    <t>りようしゃ</t>
  </si>
  <si>
    <t>気が利く</t>
  </si>
  <si>
    <t>きがきく</t>
  </si>
  <si>
    <t>上陸する</t>
  </si>
  <si>
    <t>じょうりくする</t>
  </si>
  <si>
    <t>陸橋</t>
  </si>
  <si>
    <t>りっきょう</t>
  </si>
  <si>
    <t>陸路を行く</t>
  </si>
  <si>
    <t>りくろをいく</t>
  </si>
  <si>
    <t>陸運と海運</t>
  </si>
  <si>
    <t>りくうんとかいうん</t>
  </si>
  <si>
    <t>着陸</t>
  </si>
  <si>
    <t>ちゃくりく</t>
  </si>
  <si>
    <t>良好な人間関係</t>
  </si>
  <si>
    <t>りょうこうなにんげんかんけい</t>
  </si>
  <si>
    <t>良薬は口に苦し</t>
  </si>
  <si>
    <t>りょうやくはくちににがし</t>
  </si>
  <si>
    <t>良心がとがめる</t>
  </si>
  <si>
    <t>りょうしんがとがめる</t>
  </si>
  <si>
    <t>道具を改良する</t>
  </si>
  <si>
    <t>どうぐをかいりょうする</t>
  </si>
  <si>
    <t>良い買い物</t>
  </si>
  <si>
    <t>よいかいもの</t>
  </si>
  <si>
    <t>良い服</t>
  </si>
  <si>
    <t>よいふく</t>
  </si>
  <si>
    <t>入場料</t>
  </si>
  <si>
    <t>にゅうじょうりょう</t>
  </si>
  <si>
    <t>動物園の料金</t>
  </si>
  <si>
    <t>どうぶつえんのりょうきん</t>
  </si>
  <si>
    <t>計量カップ</t>
  </si>
  <si>
    <t>けいりょうカップ</t>
  </si>
  <si>
    <t>重量級</t>
  </si>
  <si>
    <t>じゅうりょうきゅう</t>
  </si>
  <si>
    <t>軽量級</t>
  </si>
  <si>
    <t>けいりょうきゅう</t>
  </si>
  <si>
    <t>数量を書く</t>
  </si>
  <si>
    <t>すうりょうをかく</t>
  </si>
  <si>
    <t>気持ちを量る</t>
  </si>
  <si>
    <t>きもちをはかる</t>
  </si>
  <si>
    <t>車輪</t>
  </si>
  <si>
    <t>しゃりん</t>
  </si>
  <si>
    <t>二輪車</t>
  </si>
  <si>
    <t>にりんしゃ</t>
  </si>
  <si>
    <t>前輪</t>
  </si>
  <si>
    <t>ぜんりん</t>
  </si>
  <si>
    <t>輪読</t>
  </si>
  <si>
    <t>りんどく</t>
  </si>
  <si>
    <t>輪唱</t>
  </si>
  <si>
    <t>りんしょう</t>
  </si>
  <si>
    <t>指輪</t>
  </si>
  <si>
    <t>ゆびわ</t>
  </si>
  <si>
    <t>輪切りにする</t>
  </si>
  <si>
    <t>わぎりにする</t>
  </si>
  <si>
    <t>人類</t>
  </si>
  <si>
    <t>じんるい</t>
  </si>
  <si>
    <t>鳥類</t>
  </si>
  <si>
    <t>ちょうるい</t>
  </si>
  <si>
    <t>魚類</t>
  </si>
  <si>
    <t>ぎょるい</t>
  </si>
  <si>
    <t>親類</t>
  </si>
  <si>
    <t>しんるい</t>
  </si>
  <si>
    <t>法令</t>
  </si>
  <si>
    <t>ほうれい</t>
  </si>
  <si>
    <t>命令</t>
  </si>
  <si>
    <t>めいれい</t>
  </si>
  <si>
    <t>号令</t>
  </si>
  <si>
    <t>ごうれい</t>
  </si>
  <si>
    <t>令息</t>
  </si>
  <si>
    <t>れいそく</t>
  </si>
  <si>
    <t>冷夏で冷害</t>
  </si>
  <si>
    <t>れいかでれいがい</t>
  </si>
  <si>
    <t>冷気で寒い</t>
  </si>
  <si>
    <t>れいきでさむい</t>
  </si>
  <si>
    <t>冷笑する</t>
  </si>
  <si>
    <t>れいしょうする</t>
  </si>
  <si>
    <t>冷静になる</t>
  </si>
  <si>
    <t>れいせいになる</t>
  </si>
  <si>
    <t>お湯を冷ます</t>
  </si>
  <si>
    <t>おゆをさます</t>
  </si>
  <si>
    <t>料理が冷める</t>
  </si>
  <si>
    <t>りょうりがさめる</t>
  </si>
  <si>
    <t>氷は冷たい</t>
  </si>
  <si>
    <t>こおりはつめたい</t>
  </si>
  <si>
    <t>体が冷える</t>
  </si>
  <si>
    <t>からだがひえる</t>
  </si>
  <si>
    <t>友達を冷やかす</t>
  </si>
  <si>
    <t>ともだちをひやかす</t>
  </si>
  <si>
    <t>前例</t>
  </si>
  <si>
    <t>ぜんれい</t>
  </si>
  <si>
    <t>先例</t>
  </si>
  <si>
    <t>せんれい</t>
  </si>
  <si>
    <t>例年通り</t>
  </si>
  <si>
    <t>れいねんどおり</t>
  </si>
  <si>
    <t>例文を読む</t>
  </si>
  <si>
    <t>れいぶんをよむ</t>
  </si>
  <si>
    <t>例外的な問題</t>
  </si>
  <si>
    <t>れいがいてきなもんだい</t>
  </si>
  <si>
    <t>例え話</t>
  </si>
  <si>
    <t>たとえばなし</t>
  </si>
  <si>
    <t>例える</t>
  </si>
  <si>
    <t>たとえる</t>
  </si>
  <si>
    <t>歴代の校長先生</t>
  </si>
  <si>
    <t>れきだいのこうちょうせんせい</t>
  </si>
  <si>
    <t>歴然たる事実</t>
  </si>
  <si>
    <t>れきぜんたるじじつ</t>
  </si>
  <si>
    <t>連続テレビ小説</t>
  </si>
  <si>
    <t>れんぞくテレビしょうせつ</t>
  </si>
  <si>
    <t>三連休</t>
  </si>
  <si>
    <t>さんれんきゅう</t>
  </si>
  <si>
    <t>連呼する</t>
  </si>
  <si>
    <t>れんこする</t>
  </si>
  <si>
    <t>連行する</t>
  </si>
  <si>
    <t>れんこうする</t>
  </si>
  <si>
    <t>連合赤軍</t>
  </si>
  <si>
    <t>れんごうせきぐん</t>
  </si>
  <si>
    <t>連日の雪</t>
  </si>
  <si>
    <t>れんじつのゆき</t>
  </si>
  <si>
    <t>連中</t>
  </si>
  <si>
    <t>れんちゅう（れんじゅう）</t>
  </si>
  <si>
    <t>連戦連勝</t>
  </si>
  <si>
    <t>れんせんれんしょう</t>
  </si>
  <si>
    <t>連日連夜</t>
  </si>
  <si>
    <t>れんじつれんや</t>
  </si>
  <si>
    <t>連発</t>
  </si>
  <si>
    <t>れんぱつ</t>
  </si>
  <si>
    <t>連打</t>
  </si>
  <si>
    <t>れんだ</t>
  </si>
  <si>
    <t>連想ゲーム</t>
  </si>
  <si>
    <t>れんそうゲーム</t>
  </si>
  <si>
    <t>老後の生活</t>
  </si>
  <si>
    <t>ろうごのせいかつ</t>
  </si>
  <si>
    <t>梅の老木</t>
  </si>
  <si>
    <t>うめのろうぼく</t>
  </si>
  <si>
    <t>老年期</t>
  </si>
  <si>
    <t>ろうねんき</t>
  </si>
  <si>
    <t>老いぼれる</t>
  </si>
  <si>
    <t>おいぼれる</t>
  </si>
  <si>
    <t>老いる</t>
  </si>
  <si>
    <t>おいる</t>
  </si>
  <si>
    <t>老けた顔</t>
  </si>
  <si>
    <t>ふけたかお</t>
  </si>
  <si>
    <t>老ける</t>
  </si>
  <si>
    <t>ふける</t>
  </si>
  <si>
    <t>労働組合</t>
  </si>
  <si>
    <t>ろうどうくみあい</t>
  </si>
  <si>
    <t>労働力</t>
  </si>
  <si>
    <t>ろうどうりょく</t>
  </si>
  <si>
    <t>労働者</t>
  </si>
  <si>
    <t>ろうどうしゃ</t>
  </si>
  <si>
    <t>記録</t>
  </si>
  <si>
    <t>きろく</t>
  </si>
  <si>
    <t>録音と録画</t>
  </si>
  <si>
    <t>ろくおんとろくが</t>
  </si>
  <si>
    <t>細工</t>
  </si>
  <si>
    <t>さいく</t>
  </si>
  <si>
    <t>会心のでき</t>
  </si>
  <si>
    <t>かいしんのでき</t>
  </si>
  <si>
    <t>必死の形相</t>
  </si>
  <si>
    <t>ひっしのぎょうそう</t>
  </si>
  <si>
    <t>会話の意図を読む</t>
  </si>
  <si>
    <t>かいわのいとをよむ</t>
  </si>
  <si>
    <t>名前（　　　　）</t>
  </si>
  <si>
    <t>年</t>
  </si>
  <si>
    <t>月</t>
  </si>
  <si>
    <t>日</t>
  </si>
  <si>
    <t>漢字を読みなさい</t>
  </si>
  <si>
    <t>(</t>
  </si>
  <si>
    <t>)</t>
  </si>
  <si>
    <t xml:space="preserve"> </t>
  </si>
  <si>
    <t>漢字になおしなさい</t>
  </si>
  <si>
    <t>愛犬家</t>
  </si>
  <si>
    <t>あいけんか</t>
  </si>
  <si>
    <t>愛知県</t>
  </si>
  <si>
    <t>あいちけん</t>
  </si>
  <si>
    <t>愛読書</t>
  </si>
  <si>
    <t>あいどくしょ</t>
  </si>
  <si>
    <t>この本は案外面白い</t>
  </si>
  <si>
    <t>このほんはあんがいおもしろい</t>
  </si>
  <si>
    <t>港へ案内する</t>
  </si>
  <si>
    <t>みなとへあんないする</t>
  </si>
  <si>
    <t>原案を作る</t>
  </si>
  <si>
    <t>げんあんをつくる</t>
  </si>
  <si>
    <t>計画を立案する</t>
  </si>
  <si>
    <t>けいかくをりつあんする</t>
  </si>
  <si>
    <t>旅行の案内</t>
  </si>
  <si>
    <t>りょこうのあんない</t>
  </si>
  <si>
    <t>運動会の案内</t>
  </si>
  <si>
    <t>うんどうかいのあんない</t>
  </si>
  <si>
    <t>以心伝心</t>
  </si>
  <si>
    <t>いしんでんしん</t>
  </si>
  <si>
    <t>以下同文</t>
  </si>
  <si>
    <t>いかどうぶん</t>
  </si>
  <si>
    <t>犬以外の動物</t>
  </si>
  <si>
    <t>いぬいがいのどうぶつ</t>
  </si>
  <si>
    <t>一時間以内</t>
  </si>
  <si>
    <t>いちじかんいない</t>
  </si>
  <si>
    <t>衣服</t>
  </si>
  <si>
    <t>いふく</t>
  </si>
  <si>
    <t>衣食住</t>
  </si>
  <si>
    <t>いしょくじゅう</t>
  </si>
  <si>
    <t>衣類</t>
  </si>
  <si>
    <t>いるい</t>
  </si>
  <si>
    <t>歯に衣着せぬ言葉</t>
  </si>
  <si>
    <t>はにきぬきせぬことば</t>
  </si>
  <si>
    <t>天使の羽衣</t>
  </si>
  <si>
    <t>てんしのはごろも</t>
  </si>
  <si>
    <t>一位の選手</t>
  </si>
  <si>
    <t>いちいのせんしゅ</t>
  </si>
  <si>
    <t>上位の選手</t>
  </si>
  <si>
    <t>じょういのせんしゅ</t>
  </si>
  <si>
    <t>下位の選手</t>
  </si>
  <si>
    <t>かいのせんしゅ</t>
  </si>
  <si>
    <t>方位じしん</t>
  </si>
  <si>
    <t>ほういじしん</t>
  </si>
  <si>
    <t>お前は完全に包囲されている</t>
  </si>
  <si>
    <t>おまえはかんぜんにほういされている</t>
  </si>
  <si>
    <t>位取り</t>
  </si>
  <si>
    <t>くらいどり</t>
  </si>
  <si>
    <t>地位の高い人</t>
  </si>
  <si>
    <t>ちいのたかいひと</t>
  </si>
  <si>
    <t>周囲を歩く</t>
  </si>
  <si>
    <t>しゅういをあるく</t>
  </si>
  <si>
    <t>胃腸薬</t>
  </si>
  <si>
    <t>いちょうやく</t>
  </si>
  <si>
    <t>胃薬</t>
  </si>
  <si>
    <t>いぐすり</t>
  </si>
  <si>
    <t>胃が悪い</t>
  </si>
  <si>
    <t>いがわるい</t>
  </si>
  <si>
    <t>印紙</t>
  </si>
  <si>
    <t>いんし</t>
  </si>
  <si>
    <t>印象的な絵</t>
  </si>
  <si>
    <t>いんしょうてきなえ</t>
  </si>
  <si>
    <t>印画紙</t>
  </si>
  <si>
    <t>いんがし</t>
  </si>
  <si>
    <t>印刷所</t>
  </si>
  <si>
    <t>いんさつしょ</t>
  </si>
  <si>
    <t>印刷工場</t>
  </si>
  <si>
    <t>いんさつこうじょう</t>
  </si>
  <si>
    <t>実印</t>
  </si>
  <si>
    <t>じついん</t>
  </si>
  <si>
    <t>印度</t>
  </si>
  <si>
    <t>いんど</t>
  </si>
  <si>
    <t>英気を養う</t>
  </si>
  <si>
    <t>えいきをやしなう</t>
  </si>
  <si>
    <t>英語を話す</t>
  </si>
  <si>
    <t>えいごをはなす</t>
  </si>
  <si>
    <t>英国に住む</t>
  </si>
  <si>
    <t>えいこくにすむ</t>
  </si>
  <si>
    <t>英才教育</t>
  </si>
  <si>
    <t>えいさいきょういく</t>
  </si>
  <si>
    <t>英文学</t>
  </si>
  <si>
    <t>えいぶんがく</t>
  </si>
  <si>
    <t>英和辞典</t>
  </si>
  <si>
    <t>えいわじてん</t>
  </si>
  <si>
    <t>英国人</t>
  </si>
  <si>
    <t>えいこくじん</t>
  </si>
  <si>
    <t>栄達を望む</t>
  </si>
  <si>
    <t>えいたつをのぞむ</t>
  </si>
  <si>
    <t>栄進</t>
  </si>
  <si>
    <t>えいしん</t>
  </si>
  <si>
    <t>金賞の栄光にかがやく</t>
  </si>
  <si>
    <t>きんしょうのえいこうにかがやく</t>
  </si>
  <si>
    <t>栄養失調</t>
  </si>
  <si>
    <t>えいようしっちょう</t>
  </si>
  <si>
    <t>栄転</t>
  </si>
  <si>
    <t>えいてん</t>
  </si>
  <si>
    <t>光栄に思う</t>
  </si>
  <si>
    <t>こうえいにおもう</t>
  </si>
  <si>
    <t>塩味</t>
  </si>
  <si>
    <t>しおあじ</t>
  </si>
  <si>
    <t>塩田</t>
  </si>
  <si>
    <t>えんでん</t>
  </si>
  <si>
    <t>岩塩</t>
  </si>
  <si>
    <t>がんえん</t>
  </si>
  <si>
    <t>塩分</t>
  </si>
  <si>
    <t>えんぶん</t>
  </si>
  <si>
    <t>三億円</t>
  </si>
  <si>
    <t>さんおくえん</t>
  </si>
  <si>
    <t>億万長者</t>
  </si>
  <si>
    <t>おくまんちょうじゃ</t>
  </si>
  <si>
    <t>塩を加える</t>
  </si>
  <si>
    <t>しおをくわえる</t>
  </si>
  <si>
    <t>加害者</t>
  </si>
  <si>
    <t>かがいしゃ</t>
  </si>
  <si>
    <t>加工食品</t>
  </si>
  <si>
    <t>かこうしょくひん</t>
  </si>
  <si>
    <t>参加賞</t>
  </si>
  <si>
    <t>さんかしょう</t>
  </si>
  <si>
    <t>加熱</t>
  </si>
  <si>
    <t>かねつ</t>
  </si>
  <si>
    <t>賞金王</t>
  </si>
  <si>
    <t>しょうきんおう</t>
  </si>
  <si>
    <t>クラブに加入</t>
  </si>
  <si>
    <t>くらぶにかにゅう</t>
  </si>
  <si>
    <t>果実</t>
  </si>
  <si>
    <t>かじつ</t>
  </si>
  <si>
    <t>結果</t>
  </si>
  <si>
    <t>けっか</t>
  </si>
  <si>
    <t>世界の果て</t>
  </si>
  <si>
    <t>せかいのはて</t>
  </si>
  <si>
    <t>果てしない海</t>
  </si>
  <si>
    <t>はてしないうみ</t>
  </si>
  <si>
    <t>貨物列車</t>
  </si>
  <si>
    <t>かもつれっしゃ</t>
  </si>
  <si>
    <t>金貨と銀貨</t>
  </si>
  <si>
    <t>きんかとぎんか</t>
  </si>
  <si>
    <t>日課</t>
  </si>
  <si>
    <t>にっか</t>
  </si>
  <si>
    <t>課金</t>
  </si>
  <si>
    <t>かきん</t>
  </si>
  <si>
    <t>夏休みの課題</t>
  </si>
  <si>
    <t>なつやすみのかだい</t>
  </si>
  <si>
    <t>草木の芽</t>
  </si>
  <si>
    <t>くさきのめ</t>
  </si>
  <si>
    <t>芽生え</t>
  </si>
  <si>
    <t>めばえ</t>
  </si>
  <si>
    <t>悪の芽</t>
  </si>
  <si>
    <t>あくのめ</t>
  </si>
  <si>
    <t>発芽</t>
  </si>
  <si>
    <t>はつが</t>
  </si>
  <si>
    <t>駅の改札</t>
  </si>
  <si>
    <t>えきのかいさつ</t>
  </si>
  <si>
    <t>法の改正</t>
  </si>
  <si>
    <t>ほうのかいせい</t>
  </si>
  <si>
    <t>改良</t>
  </si>
  <si>
    <t>かいりょう</t>
  </si>
  <si>
    <t>改心する</t>
  </si>
  <si>
    <t>かいしんする</t>
  </si>
  <si>
    <t>年が改まる</t>
  </si>
  <si>
    <t>としがあらたまる</t>
  </si>
  <si>
    <t>改めて考える</t>
  </si>
  <si>
    <t>あらためてかんがえる</t>
  </si>
  <si>
    <t>気持ちが改まる</t>
  </si>
  <si>
    <t>きもちがあらたまる</t>
  </si>
  <si>
    <t>機械人間</t>
  </si>
  <si>
    <t>きかいにんげん</t>
  </si>
  <si>
    <t>害虫</t>
  </si>
  <si>
    <t>がいちゅう</t>
  </si>
  <si>
    <t>水害</t>
  </si>
  <si>
    <t>すいがい</t>
  </si>
  <si>
    <t>害悪</t>
  </si>
  <si>
    <t>がいあく</t>
  </si>
  <si>
    <t>街頭に立つ</t>
  </si>
  <si>
    <t>がいとうにたつ</t>
  </si>
  <si>
    <t>街灯の下</t>
  </si>
  <si>
    <t>がいとうのした</t>
  </si>
  <si>
    <t>市街地</t>
  </si>
  <si>
    <t>しがいち</t>
  </si>
  <si>
    <t>街中</t>
  </si>
  <si>
    <t>まちなか</t>
  </si>
  <si>
    <t>各自の持ち物</t>
  </si>
  <si>
    <t>かくじのもちもの</t>
  </si>
  <si>
    <t>各種の食べ物</t>
  </si>
  <si>
    <t>かくしゅのたべもの</t>
  </si>
  <si>
    <t>各人各様</t>
  </si>
  <si>
    <t>かくじんかくよう</t>
  </si>
  <si>
    <t>全国各地</t>
  </si>
  <si>
    <t>ぜんこくかくち</t>
  </si>
  <si>
    <t>各国の首相</t>
  </si>
  <si>
    <t>かっこくのしゅしょう</t>
  </si>
  <si>
    <t>各国の首都</t>
  </si>
  <si>
    <t>かっこくのしゅと</t>
  </si>
  <si>
    <t>漢字を覚える</t>
  </si>
  <si>
    <t>かんじをおぼえる</t>
  </si>
  <si>
    <t>寒さを覚える</t>
  </si>
  <si>
    <t>さむさをおぼえる</t>
  </si>
  <si>
    <t>学生としての自覚</t>
  </si>
  <si>
    <t>がくせいとしてのじかく</t>
  </si>
  <si>
    <t>味覚</t>
  </si>
  <si>
    <t>みかく</t>
  </si>
  <si>
    <t>感覚器官</t>
  </si>
  <si>
    <t>かんかくきかん</t>
  </si>
  <si>
    <t>知覚心理学</t>
  </si>
  <si>
    <t>ちかくしんりがく</t>
  </si>
  <si>
    <t>目を覚ます</t>
  </si>
  <si>
    <t>めをさます</t>
  </si>
  <si>
    <t>目が覚める</t>
  </si>
  <si>
    <t>めがさめる</t>
  </si>
  <si>
    <t>お題が完成する</t>
  </si>
  <si>
    <t>おだいがかんせいする</t>
  </si>
  <si>
    <t>完全</t>
  </si>
  <si>
    <t>かんぜん</t>
  </si>
  <si>
    <t>物語が完結する</t>
  </si>
  <si>
    <t>ものがたりがかんけつする</t>
  </si>
  <si>
    <t>マラソン完走</t>
  </si>
  <si>
    <t>まらそんかんそう</t>
  </si>
  <si>
    <t>外交官</t>
  </si>
  <si>
    <t>がいこうかん</t>
  </si>
  <si>
    <t>三角関係</t>
  </si>
  <si>
    <t>さんかくかんけい</t>
  </si>
  <si>
    <t>関西地方</t>
  </si>
  <si>
    <t>かんさいちほう</t>
  </si>
  <si>
    <t>音楽に関心がある</t>
  </si>
  <si>
    <t>おんがくにかんしんがある</t>
  </si>
  <si>
    <t>色に関する問題</t>
  </si>
  <si>
    <t>いろにかんするもんだい</t>
  </si>
  <si>
    <t>手の関節</t>
  </si>
  <si>
    <t>てのかんせつ</t>
  </si>
  <si>
    <t>指の関節</t>
  </si>
  <si>
    <t>ゆびのかんせつ</t>
  </si>
  <si>
    <t>足の関節</t>
  </si>
  <si>
    <t>あしのかんせつ</t>
  </si>
  <si>
    <t>関東地方</t>
  </si>
  <si>
    <t>かんとうちほう</t>
  </si>
  <si>
    <t>関門</t>
  </si>
  <si>
    <t>かんもん</t>
  </si>
  <si>
    <t>関連会社</t>
  </si>
  <si>
    <t>かんれんがいしゃ</t>
  </si>
  <si>
    <t>関所</t>
  </si>
  <si>
    <t>せきしょ</t>
  </si>
  <si>
    <t>管楽器</t>
  </si>
  <si>
    <t>かんがっき</t>
  </si>
  <si>
    <t>鉄の管</t>
  </si>
  <si>
    <t>てつのくだ</t>
  </si>
  <si>
    <t>マンション管理会社</t>
  </si>
  <si>
    <t>まんしょんかんりがいしゃ</t>
  </si>
  <si>
    <t>観光旅行</t>
  </si>
  <si>
    <t>かんこうりょこう</t>
  </si>
  <si>
    <t>人生観</t>
  </si>
  <si>
    <t>じんせいかん</t>
  </si>
  <si>
    <t>観客</t>
  </si>
  <si>
    <t>かんきゃく</t>
  </si>
  <si>
    <t>虫の観察</t>
  </si>
  <si>
    <t>むしのかんさつ</t>
  </si>
  <si>
    <t>観音様</t>
  </si>
  <si>
    <t>かんのんさま</t>
  </si>
  <si>
    <t>星に願いを</t>
  </si>
  <si>
    <t>ほしにねがいを</t>
  </si>
  <si>
    <t>入学願書</t>
  </si>
  <si>
    <t>にゅうがくがんしょ</t>
  </si>
  <si>
    <t>願をかける</t>
  </si>
  <si>
    <t>がんをかける</t>
  </si>
  <si>
    <t>変身願望</t>
  </si>
  <si>
    <t>へんしんがんぼう</t>
  </si>
  <si>
    <t>希少動物</t>
  </si>
  <si>
    <t>きしょうどうぶつ</t>
  </si>
  <si>
    <t>希望</t>
  </si>
  <si>
    <t>きぼう</t>
  </si>
  <si>
    <t>季節感</t>
  </si>
  <si>
    <t>きせつかん</t>
  </si>
  <si>
    <t>季節風</t>
  </si>
  <si>
    <t>きせつふう</t>
  </si>
  <si>
    <t>四季の風物</t>
  </si>
  <si>
    <t>しきのふうぶつ</t>
  </si>
  <si>
    <t>日本書紀</t>
  </si>
  <si>
    <t>にほんしょき</t>
  </si>
  <si>
    <t>紀行文</t>
  </si>
  <si>
    <t>きこうぶん</t>
  </si>
  <si>
    <t>二十一世紀</t>
  </si>
  <si>
    <t>にじゅういっせいき</t>
  </si>
  <si>
    <t>世界記録</t>
  </si>
  <si>
    <t>せかいきろく</t>
  </si>
  <si>
    <t>犬が喜ぶ</t>
  </si>
  <si>
    <t>いぬがよろこぶ</t>
  </si>
  <si>
    <t>喜色満面</t>
  </si>
  <si>
    <t>きしょくまんめん</t>
  </si>
  <si>
    <t>国旗</t>
  </si>
  <si>
    <t>こっき</t>
  </si>
  <si>
    <t>旗色が悪い</t>
  </si>
  <si>
    <t>はたいろがわるい</t>
  </si>
  <si>
    <t>器量がよい</t>
  </si>
  <si>
    <t>きりょうがよい</t>
  </si>
  <si>
    <t>楽器</t>
  </si>
  <si>
    <t>がっき</t>
  </si>
  <si>
    <t>器用な手</t>
  </si>
  <si>
    <t>きようなて</t>
  </si>
  <si>
    <t>器が大きい人</t>
  </si>
  <si>
    <t>うつわがおおいきいひと</t>
  </si>
  <si>
    <t>機会を待つ</t>
  </si>
  <si>
    <t>きかいをまつ</t>
  </si>
  <si>
    <t>飛行機</t>
  </si>
  <si>
    <t>ひこうき</t>
  </si>
  <si>
    <t>機関車</t>
  </si>
  <si>
    <t>きかんしゃ</t>
  </si>
  <si>
    <t>会議</t>
  </si>
  <si>
    <t>かいぎ</t>
  </si>
  <si>
    <t>国会議員</t>
  </si>
  <si>
    <t>こっかいぎいん</t>
  </si>
  <si>
    <t>市議会</t>
  </si>
  <si>
    <t>しぎかい</t>
  </si>
  <si>
    <t>県議会</t>
  </si>
  <si>
    <t>けんぎかい</t>
  </si>
  <si>
    <t>市議会議員</t>
  </si>
  <si>
    <t>しぎかいぎいん</t>
  </si>
  <si>
    <t>県議会議員</t>
  </si>
  <si>
    <t>けんぎかいぎいん</t>
  </si>
  <si>
    <t>会議の議長</t>
  </si>
  <si>
    <t>かいぎのぎちょう</t>
  </si>
  <si>
    <t>会議の議題</t>
  </si>
  <si>
    <t>かいぎのぎだい</t>
  </si>
  <si>
    <t>求心力</t>
  </si>
  <si>
    <t>きゅうしんりょく</t>
  </si>
  <si>
    <t>求人広告</t>
  </si>
  <si>
    <t>きゅうじんこうこく</t>
  </si>
  <si>
    <t>助けを求める</t>
  </si>
  <si>
    <t>たすけをもとめる</t>
  </si>
  <si>
    <t>平和を求める</t>
  </si>
  <si>
    <t>へいわをもとめる</t>
  </si>
  <si>
    <t>本を買い求める</t>
  </si>
  <si>
    <t>ほんをかいもとめる</t>
  </si>
  <si>
    <t>号泣する</t>
  </si>
  <si>
    <t>ごうきゅうする</t>
  </si>
  <si>
    <t>泣き虫</t>
  </si>
  <si>
    <t>なきむし</t>
  </si>
  <si>
    <t>救助犬</t>
  </si>
  <si>
    <t>きゅうじょけん</t>
  </si>
  <si>
    <t>救急車</t>
  </si>
  <si>
    <t>きゅうきゅうしゃ</t>
  </si>
  <si>
    <t>救世主</t>
  </si>
  <si>
    <t>きゅうせいしゅ</t>
  </si>
  <si>
    <t>救命具</t>
  </si>
  <si>
    <t>きゅうめいぐ</t>
  </si>
  <si>
    <t>給食</t>
  </si>
  <si>
    <t>きゅうしょく</t>
  </si>
  <si>
    <t>給料日</t>
  </si>
  <si>
    <t>きゅうりょうび</t>
  </si>
  <si>
    <t>給油</t>
  </si>
  <si>
    <t>きゅうゆ</t>
  </si>
  <si>
    <t>挙手</t>
  </si>
  <si>
    <t>きょしゅ</t>
  </si>
  <si>
    <t>挙動</t>
  </si>
  <si>
    <t>きょどう</t>
  </si>
  <si>
    <t>例を挙げる</t>
  </si>
  <si>
    <t>れいをあげる</t>
  </si>
  <si>
    <t>漁業</t>
  </si>
  <si>
    <t>ぎょぎょう</t>
  </si>
  <si>
    <t>漁港</t>
  </si>
  <si>
    <t>ぎょこう</t>
  </si>
  <si>
    <t>漁船</t>
  </si>
  <si>
    <t>ぎょせん</t>
  </si>
  <si>
    <t>漁村</t>
  </si>
  <si>
    <t>ぎょそん</t>
  </si>
  <si>
    <t>漁夫の利</t>
  </si>
  <si>
    <t>ぎょふのり</t>
  </si>
  <si>
    <t>大漁旗</t>
  </si>
  <si>
    <t>たいりょうき</t>
  </si>
  <si>
    <t>共通の話題</t>
  </si>
  <si>
    <t>きょうつうのわだい</t>
  </si>
  <si>
    <t>共同生活</t>
  </si>
  <si>
    <t>きょうどうせいかつ</t>
  </si>
  <si>
    <t>共和国</t>
  </si>
  <si>
    <t>きょうわこく</t>
  </si>
  <si>
    <t>共食い</t>
  </si>
  <si>
    <t>ともぐい</t>
  </si>
  <si>
    <t>共働き</t>
  </si>
  <si>
    <t>ともばたらき</t>
  </si>
  <si>
    <t>協力関係</t>
  </si>
  <si>
    <t>きょうりょくかんけい</t>
  </si>
  <si>
    <t>協同組合</t>
  </si>
  <si>
    <t>きょうどうくみあい</t>
  </si>
  <si>
    <t>平和協定</t>
  </si>
  <si>
    <t>へいわきょうてい</t>
  </si>
  <si>
    <t>交通安全協会</t>
  </si>
  <si>
    <t>こうつうあんぜんきょうかい</t>
  </si>
  <si>
    <t>望遠鏡</t>
  </si>
  <si>
    <t>ぼうえんきょう</t>
  </si>
  <si>
    <t>三面鏡</t>
  </si>
  <si>
    <t>さんめんきょう</t>
  </si>
  <si>
    <t>鏡</t>
  </si>
  <si>
    <t>かがみ</t>
  </si>
  <si>
    <t>100m競争</t>
  </si>
  <si>
    <t>100mきょうそう</t>
  </si>
  <si>
    <t>競泳水着</t>
  </si>
  <si>
    <t>きょうえいみずぎ</t>
  </si>
  <si>
    <t>競売</t>
  </si>
  <si>
    <t>きょうばい</t>
  </si>
  <si>
    <t>競馬</t>
  </si>
  <si>
    <t>けいば</t>
  </si>
  <si>
    <t>競輪</t>
  </si>
  <si>
    <t>けいりん</t>
  </si>
  <si>
    <t>先を競う</t>
  </si>
  <si>
    <t>さきをきそう</t>
  </si>
  <si>
    <t>魚を競る</t>
  </si>
  <si>
    <t>さかなをせる</t>
  </si>
  <si>
    <t>北極点と南極点</t>
  </si>
  <si>
    <t>ほっきょくてんとなんきょくてん</t>
  </si>
  <si>
    <t>極東の国</t>
  </si>
  <si>
    <t>きょくとうのくに</t>
  </si>
  <si>
    <t>極道</t>
  </si>
  <si>
    <t>ごくどう</t>
  </si>
  <si>
    <t>極楽</t>
  </si>
  <si>
    <t>ごくらく</t>
  </si>
  <si>
    <t>極意</t>
  </si>
  <si>
    <t>ごくい</t>
  </si>
  <si>
    <t>喜びの極み</t>
  </si>
  <si>
    <t>よろこびのきわみ</t>
  </si>
  <si>
    <t>校長先生の訓話</t>
  </si>
  <si>
    <t>こうちょうせんせいのくんわ</t>
  </si>
  <si>
    <t>軍事訓練</t>
  </si>
  <si>
    <t>ぐんじくんれん</t>
  </si>
  <si>
    <t>訓読み</t>
  </si>
  <si>
    <t>くんよみ</t>
  </si>
  <si>
    <t>陸軍</t>
  </si>
  <si>
    <t>りくぐん</t>
  </si>
  <si>
    <t>海軍</t>
  </si>
  <si>
    <t>かいぐん</t>
  </si>
  <si>
    <t>空軍</t>
  </si>
  <si>
    <t>くうぐん</t>
  </si>
  <si>
    <t>軍配</t>
  </si>
  <si>
    <t>ぐんばい</t>
  </si>
  <si>
    <t>入間郡</t>
  </si>
  <si>
    <t>いるまぐん</t>
  </si>
  <si>
    <t>直径</t>
  </si>
  <si>
    <t>ちょっけい</t>
  </si>
  <si>
    <t>半径</t>
  </si>
  <si>
    <t>はんけい</t>
  </si>
  <si>
    <t>流線型</t>
  </si>
  <si>
    <t>りゅうせんけい</t>
  </si>
  <si>
    <t>原型</t>
  </si>
  <si>
    <t>げんけい</t>
  </si>
  <si>
    <t>風景</t>
  </si>
  <si>
    <t>ふうけい</t>
  </si>
  <si>
    <t>好景気</t>
  </si>
  <si>
    <t>こうけいき</t>
  </si>
  <si>
    <t>景品</t>
  </si>
  <si>
    <t>けいひん</t>
  </si>
  <si>
    <t>芸人</t>
  </si>
  <si>
    <t>げいにん</t>
  </si>
  <si>
    <t>大道芸</t>
  </si>
  <si>
    <t>だいどうげい</t>
  </si>
  <si>
    <t>学芸会</t>
  </si>
  <si>
    <t>がくげいかい</t>
  </si>
  <si>
    <t>欠点</t>
  </si>
  <si>
    <t>けってん</t>
  </si>
  <si>
    <t>欠員</t>
  </si>
  <si>
    <t>けついん</t>
  </si>
  <si>
    <t>欠席</t>
  </si>
  <si>
    <t>けっせき</t>
  </si>
  <si>
    <t>注意を欠く</t>
  </si>
  <si>
    <t>ちゅういをかく</t>
  </si>
  <si>
    <t>月が欠ける</t>
  </si>
  <si>
    <t>つきがかける</t>
  </si>
  <si>
    <t>人員が欠ける</t>
  </si>
  <si>
    <t>じんいんがかける</t>
  </si>
  <si>
    <t>結局</t>
  </si>
  <si>
    <t>けっきょく</t>
  </si>
  <si>
    <t>力を結集する</t>
  </si>
  <si>
    <t>ちからをけっしゅうする</t>
  </si>
  <si>
    <t>悲しい結末</t>
  </si>
  <si>
    <t>かなしいけつまつ</t>
  </si>
  <si>
    <t>糸を結ぶ</t>
  </si>
  <si>
    <t>いとをむすぶ</t>
  </si>
  <si>
    <t>まげを結う</t>
  </si>
  <si>
    <t>まげをゆう</t>
  </si>
  <si>
    <t>ひもを結わえる</t>
  </si>
  <si>
    <t>ひもをゆわえる</t>
  </si>
  <si>
    <t>家を建てる</t>
  </si>
  <si>
    <t>いえをたてる</t>
  </si>
  <si>
    <t>建国記念日</t>
  </si>
  <si>
    <t>けんこくきねんび</t>
  </si>
  <si>
    <t>建立</t>
  </si>
  <si>
    <t>こんりゅう</t>
  </si>
  <si>
    <t>健康な子ども</t>
  </si>
  <si>
    <t>けんこうなこども</t>
  </si>
  <si>
    <t>健やかに育つ</t>
  </si>
  <si>
    <t>すこやかにそだつ</t>
  </si>
  <si>
    <t>理科の実験</t>
  </si>
  <si>
    <t>りかのじっけん</t>
  </si>
  <si>
    <t>入学試験</t>
  </si>
  <si>
    <t>にゅうがくしけん</t>
  </si>
  <si>
    <t>リトマス試験紙</t>
  </si>
  <si>
    <t>りとますしけんし</t>
  </si>
  <si>
    <t>固まる</t>
  </si>
  <si>
    <t>かたまる</t>
  </si>
  <si>
    <t>固有種</t>
  </si>
  <si>
    <t>こゆうしゅ</t>
  </si>
  <si>
    <t>固定する</t>
  </si>
  <si>
    <t>こていする</t>
  </si>
  <si>
    <t>気体と固体</t>
  </si>
  <si>
    <t>きたいとこたい</t>
  </si>
  <si>
    <t>頭が固い</t>
  </si>
  <si>
    <t>あたまがかたい</t>
  </si>
  <si>
    <t>考えが固まる</t>
  </si>
  <si>
    <t>かんがえがかたまる</t>
  </si>
  <si>
    <t>土を固める</t>
  </si>
  <si>
    <t>つちをかためる</t>
  </si>
  <si>
    <t>意見を固める</t>
  </si>
  <si>
    <t>いけんをかためる</t>
  </si>
  <si>
    <t>成功と失敗</t>
  </si>
  <si>
    <t>せいこうとしっぱい</t>
  </si>
  <si>
    <t>功労者</t>
  </si>
  <si>
    <t>こうろうしゃ</t>
  </si>
  <si>
    <t>ケガの功名</t>
  </si>
  <si>
    <t>ケガのこうみょう</t>
  </si>
  <si>
    <t>大好物</t>
  </si>
  <si>
    <t>だいこうぶつ</t>
  </si>
  <si>
    <t>友好関係</t>
  </si>
  <si>
    <t>ゆうこうかんけい</t>
  </si>
  <si>
    <t>大好き</t>
  </si>
  <si>
    <t>だいすき</t>
  </si>
  <si>
    <t>花を好む</t>
  </si>
  <si>
    <t>はなをこのむ</t>
  </si>
  <si>
    <t>最後の航海</t>
  </si>
  <si>
    <t>さいごのこうかい</t>
  </si>
  <si>
    <t>航空会社</t>
  </si>
  <si>
    <t>こうくうがいしゃ</t>
  </si>
  <si>
    <t>航空機</t>
  </si>
  <si>
    <t>こうくうき</t>
  </si>
  <si>
    <t>船の航路</t>
  </si>
  <si>
    <t>ふねのこうろ</t>
  </si>
  <si>
    <t>病気の兆候</t>
  </si>
  <si>
    <t>びょうきのちょうこう</t>
  </si>
  <si>
    <t>候文</t>
  </si>
  <si>
    <t>そうろうぶん</t>
  </si>
  <si>
    <t>おかげさまで元気に候</t>
  </si>
  <si>
    <t>おかげさまでげんきにそうろう</t>
  </si>
  <si>
    <t>最後通告</t>
  </si>
  <si>
    <t>さいごつうこく</t>
  </si>
  <si>
    <t>告知板</t>
  </si>
  <si>
    <t>こくちばん</t>
  </si>
  <si>
    <t>告白</t>
  </si>
  <si>
    <t>こくはく</t>
  </si>
  <si>
    <t>告別式</t>
  </si>
  <si>
    <t>こくべつしき</t>
  </si>
  <si>
    <t>別れを告げる</t>
  </si>
  <si>
    <t>わかれをつげる</t>
  </si>
  <si>
    <t>差別</t>
  </si>
  <si>
    <t>さべつ</t>
  </si>
  <si>
    <t>差を求める</t>
  </si>
  <si>
    <t>さをもとめる</t>
  </si>
  <si>
    <t>和と差</t>
  </si>
  <si>
    <t>わとさ</t>
  </si>
  <si>
    <t>野菜</t>
  </si>
  <si>
    <t>やさい</t>
  </si>
  <si>
    <t>菜食</t>
  </si>
  <si>
    <t>さいしょく</t>
  </si>
  <si>
    <t>菜の花</t>
  </si>
  <si>
    <t>なのはな</t>
  </si>
  <si>
    <t>最愛の人</t>
  </si>
  <si>
    <t>さいあいのひと</t>
  </si>
  <si>
    <t>最悪</t>
  </si>
  <si>
    <t>さいあく</t>
  </si>
  <si>
    <t>ビリは最下位</t>
  </si>
  <si>
    <t>ビリはさいかい</t>
  </si>
  <si>
    <t>最小公倍数</t>
  </si>
  <si>
    <t>さいしょうこうばいすう</t>
  </si>
  <si>
    <t>最大公約数</t>
  </si>
  <si>
    <t>さいだいこうやくすう</t>
  </si>
  <si>
    <t>木材</t>
  </si>
  <si>
    <t>もくざい</t>
  </si>
  <si>
    <t>材料</t>
  </si>
  <si>
    <t>ざいりょう</t>
  </si>
  <si>
    <t>昨年度</t>
  </si>
  <si>
    <t>さくねんど</t>
  </si>
  <si>
    <t>昨今</t>
  </si>
  <si>
    <t>さっこん</t>
  </si>
  <si>
    <t>昨日</t>
  </si>
  <si>
    <t>さくじつ</t>
  </si>
  <si>
    <t>昨夜</t>
  </si>
  <si>
    <t>さくや</t>
  </si>
  <si>
    <t>千円札</t>
  </si>
  <si>
    <t>せんえんさつ</t>
  </si>
  <si>
    <t>名札</t>
  </si>
  <si>
    <t>なふだ</t>
  </si>
  <si>
    <t>札付きのワル</t>
  </si>
  <si>
    <t>ふだつきのワル</t>
  </si>
  <si>
    <t>印刷機</t>
  </si>
  <si>
    <t>いんさつき</t>
  </si>
  <si>
    <t>刷新</t>
  </si>
  <si>
    <t>さっしん</t>
  </si>
  <si>
    <t>暗殺者</t>
  </si>
  <si>
    <t>あんさつしゃ</t>
  </si>
  <si>
    <t>殺気を感じる</t>
  </si>
  <si>
    <t>さっきをかんじる</t>
  </si>
  <si>
    <t>殺風景</t>
  </si>
  <si>
    <t>さっぷうけい</t>
  </si>
  <si>
    <t>虫も殺さぬ顔</t>
  </si>
  <si>
    <t>むしもころさぬかお</t>
  </si>
  <si>
    <t>殺気を察知する</t>
  </si>
  <si>
    <t>さっきをさっちする</t>
  </si>
  <si>
    <t>察しがいい</t>
  </si>
  <si>
    <t>さっしがいい</t>
  </si>
  <si>
    <t>気持ちを察する</t>
  </si>
  <si>
    <t>きもちをさっする</t>
  </si>
  <si>
    <t>アンパンマン参上</t>
  </si>
  <si>
    <t>アンパンマンさんじょう</t>
  </si>
  <si>
    <t>式に参列する</t>
  </si>
  <si>
    <t>しきにさんれつする</t>
  </si>
  <si>
    <t>参考書</t>
  </si>
  <si>
    <t>さんこうしょ</t>
  </si>
  <si>
    <t>表参道</t>
  </si>
  <si>
    <t>おもてさんどう</t>
  </si>
  <si>
    <t>航空産業</t>
  </si>
  <si>
    <t>こうくうさんぎょう</t>
  </si>
  <si>
    <t>銀の産出</t>
  </si>
  <si>
    <t>ぎんのさんしゅつ</t>
  </si>
  <si>
    <t>出産</t>
  </si>
  <si>
    <t>しゅっさん</t>
  </si>
  <si>
    <t>特産物</t>
  </si>
  <si>
    <t>とくさんぶつ</t>
  </si>
  <si>
    <t>産湯</t>
  </si>
  <si>
    <t>うぶゆ</t>
  </si>
  <si>
    <t>産着</t>
  </si>
  <si>
    <t>うぶぎ</t>
  </si>
  <si>
    <t>子を産む</t>
  </si>
  <si>
    <t>こをうむ</t>
  </si>
  <si>
    <t>散歩</t>
  </si>
  <si>
    <t>さんぽ</t>
  </si>
  <si>
    <t>散らかす</t>
  </si>
  <si>
    <t>ちらかす</t>
  </si>
  <si>
    <t>葉が散る</t>
  </si>
  <si>
    <t>はがちる</t>
  </si>
  <si>
    <t>分散</t>
  </si>
  <si>
    <t>ぶんさん</t>
  </si>
  <si>
    <t>残念</t>
  </si>
  <si>
    <t>ざんねん</t>
  </si>
  <si>
    <t>残金</t>
  </si>
  <si>
    <t>ざんきん</t>
  </si>
  <si>
    <t>給食を残す</t>
  </si>
  <si>
    <t>きゅうしょくをのこす</t>
  </si>
  <si>
    <t>地元の名士</t>
  </si>
  <si>
    <t>ぢもとのめいし</t>
  </si>
  <si>
    <t>兵士</t>
  </si>
  <si>
    <t>へいし</t>
  </si>
  <si>
    <t>四十七士</t>
  </si>
  <si>
    <t>しじゅうしちし</t>
  </si>
  <si>
    <t>氏名生年月日</t>
  </si>
  <si>
    <t>しめいせいねんがっぴ</t>
  </si>
  <si>
    <t>氏神様</t>
  </si>
  <si>
    <t>うじがみさま</t>
  </si>
  <si>
    <t>歴史</t>
  </si>
  <si>
    <t>れきし</t>
  </si>
  <si>
    <t>日本史</t>
  </si>
  <si>
    <t>にほんし</t>
  </si>
  <si>
    <t>世界史</t>
  </si>
  <si>
    <t>せかいし</t>
  </si>
  <si>
    <t>史実</t>
  </si>
  <si>
    <t>しじつ</t>
  </si>
  <si>
    <t>史上最強</t>
  </si>
  <si>
    <t>しじょうさいきょう</t>
  </si>
  <si>
    <t>司会</t>
  </si>
  <si>
    <t>しかい</t>
  </si>
  <si>
    <t>図書館の司書</t>
  </si>
  <si>
    <t>としょかんのししょ</t>
  </si>
  <si>
    <t>すもうの行司</t>
  </si>
  <si>
    <t>すもうのぎょうじ</t>
  </si>
  <si>
    <t>司法試験</t>
  </si>
  <si>
    <t>しほうしけん</t>
  </si>
  <si>
    <t>野球の試合</t>
  </si>
  <si>
    <t>やきゅうのしあい</t>
  </si>
  <si>
    <t>試運転</t>
  </si>
  <si>
    <t>しうんてん</t>
  </si>
  <si>
    <t>試食コーナー</t>
  </si>
  <si>
    <t>ししょくコーナー</t>
  </si>
  <si>
    <t>試練の道</t>
  </si>
  <si>
    <t>しれんのみち</t>
  </si>
  <si>
    <t>試み</t>
  </si>
  <si>
    <t>こころみ</t>
  </si>
  <si>
    <t>実力を試す</t>
  </si>
  <si>
    <t>じつりょくをためす</t>
  </si>
  <si>
    <t>児童文学</t>
  </si>
  <si>
    <t>じどうぶんがく</t>
  </si>
  <si>
    <t>児童相談所</t>
  </si>
  <si>
    <t>じどうそうだんじょ</t>
  </si>
  <si>
    <t>小児科</t>
  </si>
  <si>
    <t>しょうにか</t>
  </si>
  <si>
    <t>不治の病</t>
  </si>
  <si>
    <t>ふじのやまい</t>
  </si>
  <si>
    <t>自治会館</t>
  </si>
  <si>
    <t>じちかいかん</t>
  </si>
  <si>
    <t>治水工事</t>
  </si>
  <si>
    <t>ちすいこうじ</t>
  </si>
  <si>
    <t>治安を守る</t>
  </si>
  <si>
    <t>ちあんをまもる</t>
  </si>
  <si>
    <t>国を治める</t>
  </si>
  <si>
    <t>くにをおさめる</t>
  </si>
  <si>
    <t>風が治まる</t>
  </si>
  <si>
    <t>かぜがおさまる</t>
  </si>
  <si>
    <t>病気が治る</t>
  </si>
  <si>
    <t>びょうきがなおる</t>
  </si>
  <si>
    <t>国語辞典</t>
  </si>
  <si>
    <t>こくごじてん</t>
  </si>
  <si>
    <t>辞表を出す</t>
  </si>
  <si>
    <t>じひょうをだす</t>
  </si>
  <si>
    <t>仕事を辞める</t>
  </si>
  <si>
    <t>しごとをやめる</t>
  </si>
  <si>
    <t>大失敗</t>
  </si>
  <si>
    <t>だいしっぱい</t>
  </si>
  <si>
    <t>失神する</t>
  </si>
  <si>
    <t>しっしんする</t>
  </si>
  <si>
    <t>失明する</t>
  </si>
  <si>
    <t>しつめいする</t>
  </si>
  <si>
    <t>失礼</t>
  </si>
  <si>
    <t>しつれい</t>
  </si>
  <si>
    <t>やる気を失う</t>
  </si>
  <si>
    <t>やるきをうしなう</t>
  </si>
  <si>
    <t>金を借りる</t>
  </si>
  <si>
    <t>かねをかりる</t>
  </si>
  <si>
    <t>借金</t>
  </si>
  <si>
    <t>しゃっきん</t>
  </si>
  <si>
    <t>借地と借家</t>
  </si>
  <si>
    <t>しゃくちとしゃくや</t>
  </si>
  <si>
    <t>借用書</t>
  </si>
  <si>
    <t>しゃくようしょ</t>
  </si>
  <si>
    <t>力を借りる</t>
  </si>
  <si>
    <t>ちからをかりる</t>
  </si>
  <si>
    <t>種子</t>
  </si>
  <si>
    <t>しゅし</t>
  </si>
  <si>
    <t>品種</t>
  </si>
  <si>
    <t>ひんしゅ</t>
  </si>
  <si>
    <t>人食い人種</t>
  </si>
  <si>
    <t>ひとくいじんしゅ</t>
  </si>
  <si>
    <t>種目</t>
  </si>
  <si>
    <t>しゅもく</t>
  </si>
  <si>
    <t>大根の種</t>
  </si>
  <si>
    <t>だいこんのたね</t>
  </si>
  <si>
    <t>種明かし</t>
  </si>
  <si>
    <t>たねあかし</t>
  </si>
  <si>
    <t>池の周辺</t>
  </si>
  <si>
    <t>いけのしゅうへん</t>
  </si>
  <si>
    <t>世界一周</t>
  </si>
  <si>
    <t>せかいいっしゅう</t>
  </si>
  <si>
    <t>周期的変動</t>
  </si>
  <si>
    <t>しゅうきてきへんどう</t>
  </si>
  <si>
    <t>周波数</t>
  </si>
  <si>
    <t>しゅうはすう</t>
  </si>
  <si>
    <t>学校の周り</t>
  </si>
  <si>
    <t>がっこうのまわり</t>
  </si>
  <si>
    <t>祝辞</t>
  </si>
  <si>
    <t>しゅくじ</t>
  </si>
  <si>
    <t>祝祭日</t>
  </si>
  <si>
    <t>しゅくさいじつ</t>
  </si>
  <si>
    <t>祝福する</t>
  </si>
  <si>
    <t>しゅくふくする</t>
  </si>
  <si>
    <t>祝典</t>
  </si>
  <si>
    <t>しゅくてん</t>
  </si>
  <si>
    <t>祝電</t>
  </si>
  <si>
    <t>しゅくでん</t>
  </si>
  <si>
    <t>祝日</t>
  </si>
  <si>
    <t>しゅくじつ</t>
  </si>
  <si>
    <t>祝言</t>
  </si>
  <si>
    <t>しゅうげん</t>
  </si>
  <si>
    <t>進級を祝う</t>
  </si>
  <si>
    <t>しんきゅうをいわう</t>
  </si>
  <si>
    <t>ひな祭りを祝う</t>
  </si>
  <si>
    <t>ひなまつりをいわう</t>
  </si>
  <si>
    <t>順位決定</t>
  </si>
  <si>
    <t>じゅんいけってい</t>
  </si>
  <si>
    <t>順番を待つ</t>
  </si>
  <si>
    <t>じゅんばんをまつ</t>
  </si>
  <si>
    <t>順風</t>
  </si>
  <si>
    <t>じゅんぷう</t>
  </si>
  <si>
    <t>順調な発育</t>
  </si>
  <si>
    <t>じゅんちょうなはついく</t>
  </si>
  <si>
    <t>初夏の候</t>
  </si>
  <si>
    <t>しょかのこう</t>
  </si>
  <si>
    <t>初対面</t>
  </si>
  <si>
    <t>しょたいめん</t>
  </si>
  <si>
    <t>初心者</t>
  </si>
  <si>
    <t>しょしんしゃ</t>
  </si>
  <si>
    <t>初七日</t>
  </si>
  <si>
    <t>しょなのか</t>
  </si>
  <si>
    <t>初日</t>
  </si>
  <si>
    <t>しょにち</t>
  </si>
  <si>
    <t>初歩</t>
  </si>
  <si>
    <t>しょほ</t>
  </si>
  <si>
    <t>最初</t>
  </si>
  <si>
    <t>さいしょ</t>
  </si>
  <si>
    <t>初めの一歩</t>
  </si>
  <si>
    <t>はじめのいっぽ</t>
  </si>
  <si>
    <t>初々しい</t>
  </si>
  <si>
    <t>ういういしい</t>
  </si>
  <si>
    <t>初産</t>
  </si>
  <si>
    <t>ういざん</t>
  </si>
  <si>
    <t>書初め</t>
  </si>
  <si>
    <t>かきぞめ</t>
  </si>
  <si>
    <t>月の初め</t>
  </si>
  <si>
    <t>つきのはじめ</t>
  </si>
  <si>
    <t>初めての日</t>
  </si>
  <si>
    <t>はじめてのひ</t>
  </si>
  <si>
    <t>初顔合わせ</t>
  </si>
  <si>
    <t>はつかおあわせ</t>
  </si>
  <si>
    <t>初日の出</t>
  </si>
  <si>
    <t>はつひので</t>
  </si>
  <si>
    <t>初物</t>
  </si>
  <si>
    <t>はつもの</t>
  </si>
  <si>
    <t>初雪</t>
  </si>
  <si>
    <t>はつゆき</t>
  </si>
  <si>
    <t>初耳</t>
  </si>
  <si>
    <t>はつみみ</t>
  </si>
  <si>
    <t>松竹梅</t>
  </si>
  <si>
    <t>しょうちくばい</t>
  </si>
  <si>
    <t>松の内</t>
  </si>
  <si>
    <t>まつのうち</t>
  </si>
  <si>
    <t>松の木</t>
  </si>
  <si>
    <t>まつのき</t>
  </si>
  <si>
    <t>苦笑</t>
  </si>
  <si>
    <t>くしょう</t>
  </si>
  <si>
    <t>失笑</t>
  </si>
  <si>
    <t>しっしょう</t>
  </si>
  <si>
    <t>笑止千万</t>
  </si>
  <si>
    <t>しょうしせんばん</t>
  </si>
  <si>
    <t>笑みをうかべる</t>
  </si>
  <si>
    <t>えみをうかべる</t>
  </si>
  <si>
    <t>笑う</t>
  </si>
  <si>
    <t>わらう</t>
  </si>
  <si>
    <t>福笑い</t>
  </si>
  <si>
    <t>ふくわらい</t>
  </si>
  <si>
    <t>暗唱する</t>
  </si>
  <si>
    <t>あんしょうする</t>
  </si>
  <si>
    <t>反対を唱える</t>
  </si>
  <si>
    <t>はんたいをとなえる</t>
  </si>
  <si>
    <t>念仏を唱える</t>
  </si>
  <si>
    <t>ねんぶつをとなえる</t>
  </si>
  <si>
    <t>小学校唱歌</t>
  </si>
  <si>
    <t>しょうがっこうしょうか</t>
  </si>
  <si>
    <t>象形文字</t>
  </si>
  <si>
    <t>しょうけいもじ</t>
  </si>
  <si>
    <t>象の鼻</t>
  </si>
  <si>
    <t>ぞうのはな</t>
  </si>
  <si>
    <t>気象台</t>
  </si>
  <si>
    <t>きしょうだい</t>
  </si>
  <si>
    <t>家が全焼</t>
  </si>
  <si>
    <t>いえがぜんしょう</t>
  </si>
  <si>
    <t>火事で焼失</t>
  </si>
  <si>
    <t>かじでしょうしつ</t>
  </si>
  <si>
    <t>魚を焼く</t>
  </si>
  <si>
    <t>さかなをやく</t>
  </si>
  <si>
    <t>日焼け</t>
  </si>
  <si>
    <t>ひやけ</t>
  </si>
  <si>
    <t>焼き物</t>
  </si>
  <si>
    <t>やきもの</t>
  </si>
  <si>
    <t>部屋の照明</t>
  </si>
  <si>
    <t>へやのしょうめい</t>
  </si>
  <si>
    <t>光で照らす</t>
  </si>
  <si>
    <t>ひかりでてらす</t>
  </si>
  <si>
    <t>日が照る</t>
  </si>
  <si>
    <t>ひがてる</t>
  </si>
  <si>
    <t>日照り</t>
  </si>
  <si>
    <t>ひでり</t>
  </si>
  <si>
    <t>はずかしくて照れる</t>
  </si>
  <si>
    <t>勝利者の賞品</t>
  </si>
  <si>
    <t>しょうりしゃのしょうひん</t>
  </si>
  <si>
    <t>家臣</t>
  </si>
  <si>
    <t>かしん</t>
  </si>
  <si>
    <t>大臣</t>
  </si>
  <si>
    <t>だいじん</t>
  </si>
  <si>
    <t>信じる</t>
  </si>
  <si>
    <t>しんじる</t>
  </si>
  <si>
    <t>音信不通</t>
  </si>
  <si>
    <t>おんしんふつう</t>
  </si>
  <si>
    <t>信号機</t>
  </si>
  <si>
    <t>しんごうき</t>
  </si>
  <si>
    <t>信心深い</t>
  </si>
  <si>
    <t>しんじんぶかい</t>
  </si>
  <si>
    <t>信念の人</t>
  </si>
  <si>
    <t>しんねんのひと</t>
  </si>
  <si>
    <t>キリスト教の信者</t>
  </si>
  <si>
    <t>きりすときょうのしんじゃ</t>
  </si>
  <si>
    <t>回教の信者</t>
  </si>
  <si>
    <t>かいきょうのしんじゃ</t>
  </si>
  <si>
    <t>成人式</t>
  </si>
  <si>
    <t>せいじんしき</t>
  </si>
  <si>
    <t>成長する</t>
  </si>
  <si>
    <t>せいちょうする</t>
  </si>
  <si>
    <t>練習の成果</t>
  </si>
  <si>
    <t>れんしゅうのせいか</t>
  </si>
  <si>
    <t>薬の成分</t>
  </si>
  <si>
    <t>くすりのせいぶん</t>
  </si>
  <si>
    <t>成虫になる</t>
  </si>
  <si>
    <t>せいちゅうになる</t>
  </si>
  <si>
    <t>成人の日</t>
  </si>
  <si>
    <t>せいじんのひ</t>
  </si>
  <si>
    <t>一家を成す</t>
  </si>
  <si>
    <t>いっかをなす</t>
  </si>
  <si>
    <t>事を成す</t>
  </si>
  <si>
    <t>ことをなす</t>
  </si>
  <si>
    <t>勝利者に成る</t>
  </si>
  <si>
    <t>しょうりしゃになる</t>
  </si>
  <si>
    <t>反省する</t>
  </si>
  <si>
    <t>はんせいする</t>
  </si>
  <si>
    <t>反省の色</t>
  </si>
  <si>
    <t>はんせいのいろ</t>
  </si>
  <si>
    <t>文部科学省</t>
  </si>
  <si>
    <t>もんぶかがくしょう</t>
  </si>
  <si>
    <t>国土交通省</t>
  </si>
  <si>
    <t>こくどこうつうしょう</t>
  </si>
  <si>
    <t>農林水産省</t>
  </si>
  <si>
    <t>のうりんすいさんしょう</t>
  </si>
  <si>
    <t>ガラクタおきば</t>
  </si>
  <si>
    <t>はずかしくててれる</t>
  </si>
  <si>
    <t>無法松の一生</t>
  </si>
  <si>
    <t>むほうまつのいっしょう</t>
  </si>
  <si>
    <t>自らを省みる</t>
  </si>
  <si>
    <t>みずからをかえりみる</t>
  </si>
  <si>
    <t>手間を省く</t>
  </si>
  <si>
    <t>てまをはぶく</t>
  </si>
  <si>
    <t>下書きから清書する</t>
  </si>
  <si>
    <t>したがきからせいしょする</t>
  </si>
  <si>
    <t>緑と清流の町</t>
  </si>
  <si>
    <t>みどりとせいりゅうのまち</t>
  </si>
  <si>
    <t>清い心</t>
  </si>
  <si>
    <t>きよいこころ</t>
  </si>
  <si>
    <t>心が清まる</t>
  </si>
  <si>
    <t>こころがきよまる</t>
  </si>
  <si>
    <t>体を清める</t>
  </si>
  <si>
    <t>からだをきよめる</t>
  </si>
  <si>
    <t>清らかな水</t>
  </si>
  <si>
    <t>きよらかなみず</t>
  </si>
  <si>
    <t>清らかな心</t>
  </si>
  <si>
    <t>きょらかなこころ</t>
  </si>
  <si>
    <t>動静をさぐる</t>
  </si>
  <si>
    <t>どうせいをさぐる</t>
  </si>
  <si>
    <t>静止した時間</t>
  </si>
  <si>
    <t>せいししたじかん</t>
  </si>
  <si>
    <t>静脈</t>
  </si>
  <si>
    <t>じょうみゃく</t>
  </si>
  <si>
    <t>とても静かだ</t>
  </si>
  <si>
    <t>とてもしずかだ</t>
  </si>
  <si>
    <t>波が静まる</t>
  </si>
  <si>
    <t>なみがしずまる</t>
  </si>
  <si>
    <t>みんなを静める</t>
  </si>
  <si>
    <t>みんなをしずめる</t>
  </si>
  <si>
    <t>静かに食べる</t>
  </si>
  <si>
    <t>しずかにたべる</t>
  </si>
  <si>
    <t>国家主席</t>
  </si>
  <si>
    <t>こっかしゅせき</t>
  </si>
  <si>
    <t>首席で卒業する</t>
  </si>
  <si>
    <t>しゅせきでそつぎょうする</t>
  </si>
  <si>
    <t>一番の席次</t>
  </si>
  <si>
    <t>いちばんのせきじ</t>
  </si>
  <si>
    <t>夏の積雲</t>
  </si>
  <si>
    <t>なつのせきうん</t>
  </si>
  <si>
    <t>面積を求める</t>
  </si>
  <si>
    <t>めんせきをもとめる</t>
  </si>
  <si>
    <t>面積と体積</t>
  </si>
  <si>
    <t>めんせきとたいせき</t>
  </si>
  <si>
    <t>積み荷</t>
  </si>
  <si>
    <t>つみに</t>
  </si>
  <si>
    <t>積み重ねた本</t>
  </si>
  <si>
    <t>つみかさねたほん</t>
  </si>
  <si>
    <t>荷物を積む</t>
  </si>
  <si>
    <t>にもつをつむ</t>
  </si>
  <si>
    <t>お金を積む</t>
  </si>
  <si>
    <t>おかねをつむ</t>
  </si>
  <si>
    <t>雪が積もる</t>
  </si>
  <si>
    <t>ゆきがつもる</t>
  </si>
  <si>
    <t>積雪</t>
  </si>
  <si>
    <t>せきせつ</t>
  </si>
  <si>
    <t>お金を折半する</t>
  </si>
  <si>
    <t>おかねをせっぱんする</t>
  </si>
  <si>
    <t>折り紙</t>
  </si>
  <si>
    <t>おりがみ</t>
  </si>
  <si>
    <t>折り返し</t>
  </si>
  <si>
    <t>おりかえし</t>
  </si>
  <si>
    <t>折り合い</t>
  </si>
  <si>
    <t>おりあい</t>
  </si>
  <si>
    <t>折り目正しい人</t>
  </si>
  <si>
    <t>おりめただしいひと</t>
  </si>
  <si>
    <t>紙を折る</t>
  </si>
  <si>
    <t>かみをおる</t>
  </si>
  <si>
    <t>意見に折れる</t>
  </si>
  <si>
    <t>いけんにおれる</t>
  </si>
  <si>
    <t>節分</t>
  </si>
  <si>
    <t>せつぶん</t>
  </si>
  <si>
    <t>水を節約する</t>
  </si>
  <si>
    <t>みずをせつやくする</t>
  </si>
  <si>
    <t>文節</t>
  </si>
  <si>
    <t>ぶんせつ</t>
  </si>
  <si>
    <t>小節</t>
  </si>
  <si>
    <t>しょうせつ</t>
  </si>
  <si>
    <t>お節料理</t>
  </si>
  <si>
    <t>おせちりょうり</t>
  </si>
  <si>
    <t>竹の節</t>
  </si>
  <si>
    <t>たけのふし</t>
  </si>
  <si>
    <t>節回し</t>
  </si>
  <si>
    <t>ふしまわし</t>
  </si>
  <si>
    <t>説明</t>
  </si>
  <si>
    <t>せつめい</t>
  </si>
  <si>
    <t>説教</t>
  </si>
  <si>
    <t>せっきょう</t>
  </si>
  <si>
    <t>説話</t>
  </si>
  <si>
    <t>せつわ</t>
  </si>
  <si>
    <t>説得</t>
  </si>
  <si>
    <t>せっとく</t>
  </si>
  <si>
    <t>遊説</t>
  </si>
  <si>
    <t>ゆうぜい</t>
  </si>
  <si>
    <t>道理を説く</t>
  </si>
  <si>
    <t>どうりをとく</t>
  </si>
  <si>
    <t>浅学</t>
  </si>
  <si>
    <t>せんがく</t>
  </si>
  <si>
    <t>浅黒い</t>
  </si>
  <si>
    <t>あさぐろい</t>
  </si>
  <si>
    <t>浅い海</t>
  </si>
  <si>
    <t>あさいうみ</t>
  </si>
  <si>
    <t>考えが浅い</t>
  </si>
  <si>
    <t>かんがえがあさい</t>
  </si>
  <si>
    <t>浅い関係</t>
  </si>
  <si>
    <t>あさいかんけい</t>
  </si>
  <si>
    <t>戦争</t>
  </si>
  <si>
    <t>せんそう</t>
  </si>
  <si>
    <t>戦車に乗る</t>
  </si>
  <si>
    <t>せんしゃにのる</t>
  </si>
  <si>
    <t>戦死する</t>
  </si>
  <si>
    <t>せんしする</t>
  </si>
  <si>
    <t>戦火をくぐる</t>
  </si>
  <si>
    <t>せんかをくぐる</t>
  </si>
  <si>
    <t>戦場をかける</t>
  </si>
  <si>
    <t>せんじょうをかける</t>
  </si>
  <si>
    <t>戦前生まれ</t>
  </si>
  <si>
    <t>せんぜんうまれ</t>
  </si>
  <si>
    <t>戦に行く</t>
  </si>
  <si>
    <t>いくさにいく</t>
  </si>
  <si>
    <t>戦うお父さん</t>
  </si>
  <si>
    <t>たたかうおとうさん</t>
  </si>
  <si>
    <t>関が原の戦い</t>
  </si>
  <si>
    <t>せきがはらのたたかい</t>
  </si>
  <si>
    <t>予選に出る</t>
  </si>
  <si>
    <t>よせんにでる</t>
  </si>
  <si>
    <t>選挙に出馬する</t>
  </si>
  <si>
    <t>せんきょにしゅつばする</t>
  </si>
  <si>
    <t>水泳の選手</t>
  </si>
  <si>
    <t>すいえいのせんしゅ</t>
  </si>
  <si>
    <t>議長を選ぶ</t>
  </si>
  <si>
    <t>ぎちょうをえらぶ</t>
  </si>
  <si>
    <t>選ばれた風景</t>
  </si>
  <si>
    <t>えらばれたふうけい</t>
  </si>
  <si>
    <t>入選</t>
  </si>
  <si>
    <t>にゅうせん</t>
  </si>
  <si>
    <t>自然</t>
  </si>
  <si>
    <t>しぜん</t>
  </si>
  <si>
    <t>全然見えない</t>
  </si>
  <si>
    <t>ぜんぜんみえない</t>
  </si>
  <si>
    <t>全然わからない</t>
  </si>
  <si>
    <t>ぜんぜんわらかない</t>
  </si>
  <si>
    <t>戦前戦後</t>
  </si>
  <si>
    <t>せんぜんせんご</t>
  </si>
  <si>
    <t>戦後生まれ</t>
  </si>
  <si>
    <t>せんごうまれ</t>
  </si>
  <si>
    <t>天然水</t>
  </si>
  <si>
    <t>てんねんすい</t>
  </si>
  <si>
    <t>然るべき時</t>
  </si>
  <si>
    <t>しかるべきとき</t>
  </si>
  <si>
    <t>労働争議</t>
  </si>
  <si>
    <t>ろうどうそうぎ</t>
  </si>
  <si>
    <t>先を争う</t>
  </si>
  <si>
    <t>さきをあらそう</t>
  </si>
  <si>
    <t>地位を争う</t>
  </si>
  <si>
    <t>ちいをあらそう</t>
  </si>
  <si>
    <t>倉庫</t>
  </si>
  <si>
    <t>そうこ</t>
  </si>
  <si>
    <t>倉庫番</t>
  </si>
  <si>
    <t>そうこばん</t>
  </si>
  <si>
    <t>正倉院</t>
  </si>
  <si>
    <t>しょうそういん</t>
  </si>
  <si>
    <t>米倉</t>
  </si>
  <si>
    <t>こめぐら</t>
  </si>
  <si>
    <t>営巣</t>
  </si>
  <si>
    <t>えいそう</t>
  </si>
  <si>
    <t>鳥の巣</t>
  </si>
  <si>
    <t>とりのす</t>
  </si>
  <si>
    <t>約束</t>
  </si>
  <si>
    <t>やくそく</t>
  </si>
  <si>
    <t>結束が固い</t>
  </si>
  <si>
    <t>けっそくがかたい</t>
  </si>
  <si>
    <t>人を束ねる</t>
  </si>
  <si>
    <t>ひとをたばねる</t>
  </si>
  <si>
    <t>紙を束ねる</t>
  </si>
  <si>
    <t>かみをたばねる</t>
  </si>
  <si>
    <t>札束</t>
  </si>
  <si>
    <t>さつたば</t>
  </si>
  <si>
    <t>側近</t>
  </si>
  <si>
    <t>そっきん</t>
  </si>
  <si>
    <t>側転</t>
  </si>
  <si>
    <t>そくてん</t>
  </si>
  <si>
    <t>側面</t>
  </si>
  <si>
    <t>そくめん</t>
  </si>
  <si>
    <t>外側</t>
  </si>
  <si>
    <t>そとがわ</t>
  </si>
  <si>
    <t>右側</t>
  </si>
  <si>
    <t>みぎがわ</t>
  </si>
  <si>
    <t>左側</t>
  </si>
  <si>
    <t>ひだりがわ</t>
  </si>
  <si>
    <t>連続出場</t>
  </si>
  <si>
    <t>れんぞくしゅつじょう</t>
  </si>
  <si>
    <t>落第生が続出</t>
  </si>
  <si>
    <t>らくだいせいがぞくしゅつ</t>
  </si>
  <si>
    <t>続行</t>
  </si>
  <si>
    <t>ぞっこう</t>
  </si>
  <si>
    <t>病人が続出する</t>
  </si>
  <si>
    <t>びょうにんがぞくしゅつする</t>
  </si>
  <si>
    <t>話が続く</t>
  </si>
  <si>
    <t>はなしがつづく</t>
  </si>
  <si>
    <t>大人に続く</t>
  </si>
  <si>
    <t>おとなにつづく</t>
  </si>
  <si>
    <t>続けざまに乗る</t>
  </si>
  <si>
    <t>つづけざまにのる</t>
  </si>
  <si>
    <t>話を続ける</t>
  </si>
  <si>
    <t>はなしをつづける</t>
  </si>
  <si>
    <t>兵卒</t>
  </si>
  <si>
    <t>へいそつ</t>
  </si>
  <si>
    <t>一兵卒</t>
  </si>
  <si>
    <t>いっぺいそつ</t>
  </si>
  <si>
    <t>卒業写真</t>
  </si>
  <si>
    <t>そつぎょうしゃしん</t>
  </si>
  <si>
    <t>卒業</t>
  </si>
  <si>
    <t>そつぎょう</t>
  </si>
  <si>
    <t>子孫</t>
  </si>
  <si>
    <t>しそん</t>
  </si>
  <si>
    <t>孫の手</t>
  </si>
  <si>
    <t>まごのて</t>
  </si>
  <si>
    <t>包帯</t>
  </si>
  <si>
    <t>ほうたい</t>
  </si>
  <si>
    <t>熱帯夜</t>
  </si>
  <si>
    <t>ねったいや</t>
  </si>
  <si>
    <t>熱を帯びる</t>
  </si>
  <si>
    <t>ねつをおびる</t>
  </si>
  <si>
    <t>帯グラフ</t>
  </si>
  <si>
    <t>おびグラフ</t>
  </si>
  <si>
    <t>帯に短したすきに長し</t>
  </si>
  <si>
    <t>おびにみじかしたすきにながし</t>
  </si>
  <si>
    <t>兵隊</t>
  </si>
  <si>
    <t>へいたい</t>
  </si>
  <si>
    <t>軍隊</t>
  </si>
  <si>
    <t>ぐんたい</t>
  </si>
  <si>
    <t>隊列を組む</t>
  </si>
  <si>
    <t>たいれつをくむ</t>
  </si>
  <si>
    <t>料理の達人</t>
  </si>
  <si>
    <t>りょうりのたつじん</t>
  </si>
  <si>
    <t>ピアノが上達する</t>
  </si>
  <si>
    <t>ぴあのがじょうたつする</t>
  </si>
  <si>
    <t>芸達者</t>
  </si>
  <si>
    <t>げいたっしゃ</t>
  </si>
  <si>
    <t>芸者</t>
  </si>
  <si>
    <t>げいしゃ</t>
  </si>
  <si>
    <t>達成</t>
  </si>
  <si>
    <t>たっせい</t>
  </si>
  <si>
    <t>達筆</t>
  </si>
  <si>
    <t>たっぴつ</t>
  </si>
  <si>
    <t>友達</t>
  </si>
  <si>
    <t>ともだち</t>
  </si>
  <si>
    <t>単三電池</t>
  </si>
  <si>
    <t>たんさんでんち</t>
  </si>
  <si>
    <t>単位</t>
  </si>
  <si>
    <t>たんい</t>
  </si>
  <si>
    <t>単価</t>
  </si>
  <si>
    <t>たんか</t>
  </si>
  <si>
    <t>英単語</t>
  </si>
  <si>
    <t>えいたんご</t>
  </si>
  <si>
    <t>単行本</t>
  </si>
  <si>
    <t>たんこうぼん</t>
  </si>
  <si>
    <t>単調な道</t>
  </si>
  <si>
    <t>たんちょうなみち</t>
  </si>
  <si>
    <t>単刀直入</t>
  </si>
  <si>
    <t>たんとうちょくにゅう</t>
  </si>
  <si>
    <t>配置</t>
  </si>
  <si>
    <t>はいち</t>
  </si>
  <si>
    <t>机を置く</t>
  </si>
  <si>
    <t>つくえをおく</t>
  </si>
  <si>
    <t>ガラクタ置き場</t>
  </si>
  <si>
    <t>気の置けない仲</t>
  </si>
  <si>
    <t>きのおけないなか</t>
  </si>
  <si>
    <t>仲間</t>
  </si>
  <si>
    <t>なかま</t>
  </si>
  <si>
    <t>仲直り</t>
  </si>
  <si>
    <t>なかなおり</t>
  </si>
  <si>
    <t>仲良し</t>
  </si>
  <si>
    <t>なかよし</t>
  </si>
  <si>
    <t>仲立ち</t>
  </si>
  <si>
    <t>なかだち</t>
  </si>
  <si>
    <t>貯金</t>
  </si>
  <si>
    <t>ちょきん</t>
  </si>
  <si>
    <t>貯水池</t>
  </si>
  <si>
    <t>ちょすいち</t>
  </si>
  <si>
    <t>貯える</t>
  </si>
  <si>
    <t>たくわえる</t>
  </si>
  <si>
    <t>一兆円</t>
  </si>
  <si>
    <t>いっちょうえん</t>
  </si>
  <si>
    <t>台風の前兆</t>
  </si>
  <si>
    <t>たいふうのぜんちょう</t>
  </si>
  <si>
    <t>春の兆し</t>
  </si>
  <si>
    <t>はるのきざし</t>
  </si>
  <si>
    <t>大腸</t>
  </si>
  <si>
    <t>だいちょう</t>
  </si>
  <si>
    <t>十二指腸</t>
  </si>
  <si>
    <t>じゅうにしちょう</t>
  </si>
  <si>
    <t>小腸</t>
  </si>
  <si>
    <t>しょうちょう</t>
  </si>
  <si>
    <t>腸チフス</t>
  </si>
  <si>
    <t>ちょうチフス</t>
  </si>
  <si>
    <t>最低</t>
  </si>
  <si>
    <t>さいてい</t>
  </si>
  <si>
    <t>高低差</t>
  </si>
  <si>
    <t>こうていさ</t>
  </si>
  <si>
    <t>高級と低級</t>
  </si>
  <si>
    <t>こうきゅうとていきゅう</t>
  </si>
  <si>
    <t>学力低下</t>
  </si>
  <si>
    <t>がくりょくていか</t>
  </si>
  <si>
    <t>底辺</t>
  </si>
  <si>
    <t>ていへん</t>
  </si>
  <si>
    <t>底面</t>
  </si>
  <si>
    <t>ていめん</t>
  </si>
  <si>
    <t>低い声</t>
  </si>
  <si>
    <t>ひくいこえ</t>
  </si>
  <si>
    <t>低い音</t>
  </si>
  <si>
    <t>ひくいおと</t>
  </si>
  <si>
    <t>低い山</t>
  </si>
  <si>
    <t>ひくいやま</t>
  </si>
  <si>
    <t>海底二万マイル</t>
  </si>
  <si>
    <t>かいていにまんマイル</t>
  </si>
  <si>
    <t>海の底</t>
  </si>
  <si>
    <t>うみのそこ</t>
  </si>
  <si>
    <t>停車</t>
  </si>
  <si>
    <t>ていしゃ</t>
  </si>
  <si>
    <t>一時停戦</t>
  </si>
  <si>
    <t>いちじていせん</t>
  </si>
  <si>
    <t>停学</t>
  </si>
  <si>
    <t>ていがく</t>
  </si>
  <si>
    <t>停電</t>
  </si>
  <si>
    <t>ていでん</t>
  </si>
  <si>
    <t>目的</t>
  </si>
  <si>
    <t>もくてき</t>
  </si>
  <si>
    <t>的中</t>
  </si>
  <si>
    <t>てきちゅう</t>
  </si>
  <si>
    <t>科学的</t>
  </si>
  <si>
    <t>かがくてき</t>
  </si>
  <si>
    <t>あこがれの的</t>
  </si>
  <si>
    <t>あこがれのまと</t>
  </si>
  <si>
    <t>的になる</t>
  </si>
  <si>
    <t>まとになる</t>
  </si>
  <si>
    <t>祭典</t>
  </si>
  <si>
    <t>さいてん</t>
  </si>
  <si>
    <t>ハムラビ法典</t>
  </si>
  <si>
    <t>ハムラビほうてん</t>
  </si>
  <si>
    <t>式典</t>
  </si>
  <si>
    <t>しきてん</t>
  </si>
  <si>
    <t>典型的</t>
  </si>
  <si>
    <t>てんけいてき</t>
  </si>
  <si>
    <t>伝言ゲーム</t>
  </si>
  <si>
    <t>でんごんゲーム</t>
  </si>
  <si>
    <t>伝説の王者</t>
  </si>
  <si>
    <t>でんせつのおうじゃ</t>
  </si>
  <si>
    <t>伝達</t>
  </si>
  <si>
    <t>でんたつ</t>
  </si>
  <si>
    <t>熱を伝える</t>
  </si>
  <si>
    <t>ねつをつたえる</t>
  </si>
  <si>
    <t>徒然草</t>
  </si>
  <si>
    <t>つれづれぐさ</t>
  </si>
  <si>
    <t>徒歩十分</t>
  </si>
  <si>
    <t>とほじっぷん</t>
  </si>
  <si>
    <t>学徒動員</t>
  </si>
  <si>
    <t>がくとどういん</t>
  </si>
  <si>
    <t>生徒会</t>
  </si>
  <si>
    <t>せいとかい</t>
  </si>
  <si>
    <t>博徒</t>
  </si>
  <si>
    <t>ばくと</t>
  </si>
  <si>
    <t>徒競走</t>
  </si>
  <si>
    <t>ときょうそう</t>
  </si>
  <si>
    <t>徒労に終わる</t>
  </si>
  <si>
    <t>とろうにおわる</t>
  </si>
  <si>
    <t>徒手</t>
  </si>
  <si>
    <t>としゅ</t>
  </si>
  <si>
    <t>努力</t>
  </si>
  <si>
    <t>どりょく</t>
  </si>
  <si>
    <t>努める</t>
  </si>
  <si>
    <t>つとめる</t>
  </si>
  <si>
    <t>灯明</t>
  </si>
  <si>
    <t>とうみょう</t>
  </si>
  <si>
    <t>灯油</t>
  </si>
  <si>
    <t>とうゆ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</si>
</sst>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0.00_ "/>
    <numFmt numFmtId="178" formatCode="0.000_ "/>
    <numFmt numFmtId="179" formatCode="0.0000_ "/>
    <numFmt numFmtId="180" formatCode="0.00000_ "/>
    <numFmt numFmtId="181" formatCode="0.000000_ 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right"/>
    </xf>
    <xf numFmtId="181" fontId="3" fillId="0" borderId="2" xfId="0" applyNumberFormat="1" applyFont="1" applyBorder="1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50" zoomScaleNormal="50" workbookViewId="0" topLeftCell="A1">
      <selection activeCell="I2" sqref="I2"/>
    </sheetView>
  </sheetViews>
  <sheetFormatPr defaultColWidth="9.00390625" defaultRowHeight="13.5" outlineLevelCol="1"/>
  <cols>
    <col min="1" max="1" width="0.6171875" style="0" customWidth="1"/>
    <col min="2" max="2" width="9.00390625" style="0" hidden="1" customWidth="1" outlineLevel="1"/>
    <col min="3" max="3" width="26.50390625" style="0" customWidth="1" collapsed="1"/>
    <col min="4" max="4" width="21.00390625" style="0" customWidth="1"/>
    <col min="5" max="5" width="2.25390625" style="0" customWidth="1"/>
    <col min="6" max="6" width="1.625" style="0" customWidth="1"/>
    <col min="7" max="7" width="9.00390625" style="0" hidden="1" customWidth="1" outlineLevel="1"/>
    <col min="8" max="8" width="26.50390625" style="0" customWidth="1" collapsed="1"/>
    <col min="9" max="9" width="21.00390625" style="0" customWidth="1"/>
    <col min="10" max="10" width="2.25390625" style="0" customWidth="1"/>
    <col min="11" max="11" width="2.875" style="0" bestFit="1" customWidth="1"/>
    <col min="12" max="12" width="1.75390625" style="0" customWidth="1"/>
  </cols>
  <sheetData>
    <row r="1" spans="1:11" ht="28.5">
      <c r="A1" s="1" t="s">
        <v>718</v>
      </c>
      <c r="B1" s="1"/>
      <c r="D1" s="1"/>
      <c r="E1" s="1" t="s">
        <v>719</v>
      </c>
      <c r="F1" s="1"/>
      <c r="G1" s="1"/>
      <c r="H1" s="2" t="s">
        <v>720</v>
      </c>
      <c r="I1" s="1" t="s">
        <v>721</v>
      </c>
      <c r="K1" s="1"/>
    </row>
    <row r="2" spans="1:9" ht="17.25">
      <c r="A2" s="3" t="s">
        <v>722</v>
      </c>
      <c r="I2" s="17">
        <f>+I29</f>
        <v>38872.966911574076</v>
      </c>
    </row>
    <row r="3" spans="2:11" ht="22.5" customHeight="1">
      <c r="B3">
        <f ca="1">INT(RAND()*COUNTA('四年生漢字問題データ'!$A:$A)+1)</f>
        <v>273</v>
      </c>
      <c r="C3" t="str">
        <f>CONCATENATE(INDEX('四年生漢字問題データ'!$A:$B,B3,1,1),"・・・・・・・・・・・・・・・・・・・・・・・・・・・・・・・・・・・・・・・・・・・・・・・・")</f>
        <v>別れを告げる・・・・・・・・・・・・・・・・・・・・・・・・・・・・・・・・・・・・・・・・・・・・・・・・</v>
      </c>
      <c r="D3" s="4" t="s">
        <v>723</v>
      </c>
      <c r="E3" s="5" t="s">
        <v>724</v>
      </c>
      <c r="G3">
        <f ca="1">INT(RAND()*COUNTA('四年生漢字問題データ'!$A:$A)+1)</f>
        <v>89</v>
      </c>
      <c r="H3" t="str">
        <f>CONCATENATE(INDEX('四年生漢字問題データ'!$A:$B,G3,1,1),"・・・・・・・・・・・・・・・・・・・・・・・・・・・・・・・・・・・・・・・・・・・・・・・・")</f>
        <v>市街地・・・・・・・・・・・・・・・・・・・・・・・・・・・・・・・・・・・・・・・・・・・・・・・・</v>
      </c>
      <c r="I3" s="4" t="s">
        <v>723</v>
      </c>
      <c r="J3" s="5" t="s">
        <v>724</v>
      </c>
      <c r="K3" t="s">
        <v>725</v>
      </c>
    </row>
    <row r="4" spans="2:11" ht="22.5" customHeight="1">
      <c r="B4">
        <f ca="1">INT(RAND()*COUNTA('四年生漢字問題データ'!$A:$A)+1)</f>
        <v>986</v>
      </c>
      <c r="C4" t="str">
        <f>CONCATENATE(INDEX('四年生漢字問題データ'!$A:$B,B4,1,1),"・・・・・・・・・・・・・・・・・・・・・・・・・・・・・・・・・・・・・・・・・・・・・・・・")</f>
        <v>連発・・・・・・・・・・・・・・・・・・・・・・・・・・・・・・・・・・・・・・・・・・・・・・・・</v>
      </c>
      <c r="D4" s="4" t="s">
        <v>723</v>
      </c>
      <c r="E4" s="5" t="s">
        <v>724</v>
      </c>
      <c r="G4">
        <f ca="1">INT(RAND()*COUNTA('四年生漢字問題データ'!$A:$A)+1)</f>
        <v>233</v>
      </c>
      <c r="H4" t="str">
        <f>CONCATENATE(INDEX('四年生漢字問題データ'!$A:$B,G4,1,1),"・・・・・・・・・・・・・・・・・・・・・・・・・・・・・・・・・・・・・・・・・・・・・・・・")</f>
        <v>結局・・・・・・・・・・・・・・・・・・・・・・・・・・・・・・・・・・・・・・・・・・・・・・・・</v>
      </c>
      <c r="I4" s="4" t="s">
        <v>723</v>
      </c>
      <c r="J4" s="5" t="s">
        <v>724</v>
      </c>
      <c r="K4" t="s">
        <v>725</v>
      </c>
    </row>
    <row r="5" spans="2:11" ht="22.5" customHeight="1">
      <c r="B5">
        <f ca="1">INT(RAND()*COUNTA('四年生漢字問題データ'!$A:$A)+1)</f>
        <v>800</v>
      </c>
      <c r="C5" t="str">
        <f>CONCATENATE(INDEX('四年生漢字問題データ'!$A:$B,B5,1,1),"・・・・・・・・・・・・・・・・・・・・・・・・・・・・・・・・・・・・・・・・・・・・・・・・")</f>
        <v>海辺・・・・・・・・・・・・・・・・・・・・・・・・・・・・・・・・・・・・・・・・・・・・・・・・</v>
      </c>
      <c r="D5" s="4" t="s">
        <v>723</v>
      </c>
      <c r="E5" s="5" t="s">
        <v>724</v>
      </c>
      <c r="G5">
        <f ca="1">INT(RAND()*COUNTA('四年生漢字問題データ'!$A:$A)+1)</f>
        <v>466</v>
      </c>
      <c r="H5" t="str">
        <f>CONCATENATE(INDEX('四年生漢字問題データ'!$A:$B,G5,1,1),"・・・・・・・・・・・・・・・・・・・・・・・・・・・・・・・・・・・・・・・・・・・・・・・・")</f>
        <v>静止した時間・・・・・・・・・・・・・・・・・・・・・・・・・・・・・・・・・・・・・・・・・・・・・・・・</v>
      </c>
      <c r="I5" s="4" t="s">
        <v>723</v>
      </c>
      <c r="J5" s="5" t="s">
        <v>724</v>
      </c>
      <c r="K5" t="s">
        <v>725</v>
      </c>
    </row>
    <row r="6" spans="2:11" ht="22.5" customHeight="1">
      <c r="B6">
        <f ca="1">INT(RAND()*COUNTA('四年生漢字問題データ'!$A:$A)+1)</f>
        <v>375</v>
      </c>
      <c r="C6" t="str">
        <f>CONCATENATE(INDEX('四年生漢字問題データ'!$A:$B,B6,1,1),"・・・・・・・・・・・・・・・・・・・・・・・・・・・・・・・・・・・・・・・・・・・・・・・・")</f>
        <v>祝辞・・・・・・・・・・・・・・・・・・・・・・・・・・・・・・・・・・・・・・・・・・・・・・・・</v>
      </c>
      <c r="D6" s="4" t="s">
        <v>723</v>
      </c>
      <c r="E6" s="5" t="s">
        <v>724</v>
      </c>
      <c r="G6">
        <f ca="1">INT(RAND()*COUNTA('四年生漢字問題データ'!$A:$A)+1)</f>
        <v>17</v>
      </c>
      <c r="H6" t="str">
        <f>CONCATENATE(INDEX('四年生漢字問題データ'!$A:$B,G6,1,1),"・・・・・・・・・・・・・・・・・・・・・・・・・・・・・・・・・・・・・・・・・・・・・・・・")</f>
        <v>歯に衣着せぬ言葉・・・・・・・・・・・・・・・・・・・・・・・・・・・・・・・・・・・・・・・・・・・・・・・・</v>
      </c>
      <c r="I6" s="4" t="s">
        <v>723</v>
      </c>
      <c r="J6" s="5" t="s">
        <v>724</v>
      </c>
      <c r="K6" t="s">
        <v>725</v>
      </c>
    </row>
    <row r="7" spans="2:11" ht="22.5" customHeight="1">
      <c r="B7">
        <f ca="1">INT(RAND()*COUNTA('四年生漢字問題データ'!$A:$A)+1)</f>
        <v>888</v>
      </c>
      <c r="C7" t="str">
        <f>CONCATENATE(INDEX('四年生漢字問題データ'!$A:$B,B7,1,1),"・・・・・・・・・・・・・・・・・・・・・・・・・・・・・・・・・・・・・・・・・・・・・・・・")</f>
        <v>多民族国家・・・・・・・・・・・・・・・・・・・・・・・・・・・・・・・・・・・・・・・・・・・・・・・・</v>
      </c>
      <c r="D7" s="4" t="s">
        <v>723</v>
      </c>
      <c r="E7" s="5" t="s">
        <v>724</v>
      </c>
      <c r="G7">
        <f ca="1">INT(RAND()*COUNTA('四年生漢字問題データ'!$A:$A)+1)</f>
        <v>983</v>
      </c>
      <c r="H7" t="str">
        <f>CONCATENATE(INDEX('四年生漢字問題データ'!$A:$B,G7,1,1),"・・・・・・・・・・・・・・・・・・・・・・・・・・・・・・・・・・・・・・・・・・・・・・・・")</f>
        <v>連中・・・・・・・・・・・・・・・・・・・・・・・・・・・・・・・・・・・・・・・・・・・・・・・・</v>
      </c>
      <c r="I7" s="4" t="s">
        <v>723</v>
      </c>
      <c r="J7" s="5" t="s">
        <v>724</v>
      </c>
      <c r="K7" t="s">
        <v>725</v>
      </c>
    </row>
    <row r="8" spans="2:11" ht="22.5" customHeight="1">
      <c r="B8">
        <f ca="1">INT(RAND()*COUNTA('四年生漢字問題データ'!$A:$A)+1)</f>
        <v>291</v>
      </c>
      <c r="C8" t="str">
        <f>CONCATENATE(INDEX('四年生漢字問題データ'!$A:$B,B8,1,1),"・・・・・・・・・・・・・・・・・・・・・・・・・・・・・・・・・・・・・・・・・・・・・・・・")</f>
        <v>千円札・・・・・・・・・・・・・・・・・・・・・・・・・・・・・・・・・・・・・・・・・・・・・・・・</v>
      </c>
      <c r="D8" s="4" t="s">
        <v>723</v>
      </c>
      <c r="E8" s="5" t="s">
        <v>724</v>
      </c>
      <c r="G8">
        <f ca="1">INT(RAND()*COUNTA('四年生漢字問題データ'!$A:$A)+1)</f>
        <v>901</v>
      </c>
      <c r="H8" t="str">
        <f>CONCATENATE(INDEX('四年生漢字問題データ'!$A:$B,G8,1,1),"・・・・・・・・・・・・・・・・・・・・・・・・・・・・・・・・・・・・・・・・・・・・・・・・")</f>
        <v>交通の要所・・・・・・・・・・・・・・・・・・・・・・・・・・・・・・・・・・・・・・・・・・・・・・・・</v>
      </c>
      <c r="I8" s="4" t="s">
        <v>723</v>
      </c>
      <c r="J8" s="5" t="s">
        <v>724</v>
      </c>
      <c r="K8" t="s">
        <v>725</v>
      </c>
    </row>
    <row r="9" spans="2:11" ht="22.5" customHeight="1">
      <c r="B9">
        <f ca="1">INT(RAND()*COUNTA('四年生漢字問題データ'!$A:$A)+1)</f>
        <v>60</v>
      </c>
      <c r="C9" t="str">
        <f>CONCATENATE(INDEX('四年生漢字問題データ'!$A:$B,B9,1,1),"・・・・・・・・・・・・・・・・・・・・・・・・・・・・・・・・・・・・・・・・・・・・・・・・")</f>
        <v>加熱・・・・・・・・・・・・・・・・・・・・・・・・・・・・・・・・・・・・・・・・・・・・・・・・</v>
      </c>
      <c r="D9" s="4" t="s">
        <v>723</v>
      </c>
      <c r="E9" s="5" t="s">
        <v>724</v>
      </c>
      <c r="G9">
        <f ca="1">INT(RAND()*COUNTA('四年生漢字問題データ'!$A:$A)+1)</f>
        <v>623</v>
      </c>
      <c r="H9" t="str">
        <f>CONCATENATE(INDEX('四年生漢字問題データ'!$A:$B,G9,1,1),"・・・・・・・・・・・・・・・・・・・・・・・・・・・・・・・・・・・・・・・・・・・・・・・・")</f>
        <v>あこがれの的・・・・・・・・・・・・・・・・・・・・・・・・・・・・・・・・・・・・・・・・・・・・・・・・</v>
      </c>
      <c r="I9" s="4" t="s">
        <v>723</v>
      </c>
      <c r="J9" s="5" t="s">
        <v>724</v>
      </c>
      <c r="K9" t="s">
        <v>725</v>
      </c>
    </row>
    <row r="10" spans="2:11" ht="22.5" customHeight="1">
      <c r="B10">
        <f ca="1">INT(RAND()*COUNTA('四年生漢字問題データ'!$A:$A)+1)</f>
        <v>3</v>
      </c>
      <c r="C10" t="str">
        <f>CONCATENATE(INDEX('四年生漢字問題データ'!$A:$B,B10,1,1),"・・・・・・・・・・・・・・・・・・・・・・・・・・・・・・・・・・・・・・・・・・・・・・・・")</f>
        <v>愛読書・・・・・・・・・・・・・・・・・・・・・・・・・・・・・・・・・・・・・・・・・・・・・・・・</v>
      </c>
      <c r="D10" s="4" t="s">
        <v>723</v>
      </c>
      <c r="E10" s="5" t="s">
        <v>724</v>
      </c>
      <c r="G10">
        <f ca="1">INT(RAND()*COUNTA('四年生漢字問題データ'!$A:$A)+1)</f>
        <v>957</v>
      </c>
      <c r="H10" t="str">
        <f>CONCATENATE(INDEX('四年生漢字問題データ'!$A:$B,G10,1,1),"・・・・・・・・・・・・・・・・・・・・・・・・・・・・・・・・・・・・・・・・・・・・・・・・")</f>
        <v>号令・・・・・・・・・・・・・・・・・・・・・・・・・・・・・・・・・・・・・・・・・・・・・・・・</v>
      </c>
      <c r="I10" s="4" t="s">
        <v>723</v>
      </c>
      <c r="J10" s="5" t="s">
        <v>724</v>
      </c>
      <c r="K10" t="s">
        <v>725</v>
      </c>
    </row>
    <row r="11" spans="2:11" ht="22.5" customHeight="1">
      <c r="B11">
        <f ca="1">INT(RAND()*COUNTA('四年生漢字問題データ'!$A:$A)+1)</f>
        <v>348</v>
      </c>
      <c r="C11" t="str">
        <f>CONCATENATE(INDEX('四年生漢字問題データ'!$A:$B,B11,1,1),"・・・・・・・・・・・・・・・・・・・・・・・・・・・・・・・・・・・・・・・・・・・・・・・・")</f>
        <v>国を治める・・・・・・・・・・・・・・・・・・・・・・・・・・・・・・・・・・・・・・・・・・・・・・・・</v>
      </c>
      <c r="D11" s="4" t="s">
        <v>723</v>
      </c>
      <c r="E11" s="5" t="s">
        <v>724</v>
      </c>
      <c r="G11">
        <f ca="1">INT(RAND()*COUNTA('四年生漢字問題データ'!$A:$A)+1)</f>
        <v>847</v>
      </c>
      <c r="H11" t="str">
        <f>CONCATENATE(INDEX('四年生漢字問題データ'!$A:$B,G11,1,1),"・・・・・・・・・・・・・・・・・・・・・・・・・・・・・・・・・・・・・・・・・・・・・・・・")</f>
        <v>行く末が心配だ・・・・・・・・・・・・・・・・・・・・・・・・・・・・・・・・・・・・・・・・・・・・・・・・</v>
      </c>
      <c r="I11" s="4" t="s">
        <v>723</v>
      </c>
      <c r="J11" s="5" t="s">
        <v>724</v>
      </c>
      <c r="K11" t="s">
        <v>725</v>
      </c>
    </row>
    <row r="12" spans="2:11" ht="22.5" customHeight="1">
      <c r="B12">
        <f ca="1">INT(RAND()*COUNTA('四年生漢字問題データ'!$A:$A)+1)</f>
        <v>810</v>
      </c>
      <c r="C12" t="str">
        <f>CONCATENATE(INDEX('四年生漢字問題データ'!$A:$B,B12,1,1),"・・・・・・・・・・・・・・・・・・・・・・・・・・・・・・・・・・・・・・・・・・・・・・・・")</f>
        <v>変色・・・・・・・・・・・・・・・・・・・・・・・・・・・・・・・・・・・・・・・・・・・・・・・・</v>
      </c>
      <c r="D12" s="4" t="s">
        <v>723</v>
      </c>
      <c r="E12" s="5" t="s">
        <v>724</v>
      </c>
      <c r="G12">
        <f ca="1">INT(RAND()*COUNTA('四年生漢字問題データ'!$A:$A)+1)</f>
        <v>839</v>
      </c>
      <c r="H12" t="str">
        <f>CONCATENATE(INDEX('四年生漢字問題データ'!$A:$B,G12,1,1),"・・・・・・・・・・・・・・・・・・・・・・・・・・・・・・・・・・・・・・・・・・・・・・・・")</f>
        <v>牧場主・・・・・・・・・・・・・・・・・・・・・・・・・・・・・・・・・・・・・・・・・・・・・・・・</v>
      </c>
      <c r="I12" s="4" t="s">
        <v>723</v>
      </c>
      <c r="J12" s="5" t="s">
        <v>724</v>
      </c>
      <c r="K12" t="s">
        <v>725</v>
      </c>
    </row>
    <row r="13" spans="2:11" ht="22.5" customHeight="1">
      <c r="B13">
        <f ca="1">INT(RAND()*COUNTA('四年生漢字問題データ'!$A:$A)+1)</f>
        <v>173</v>
      </c>
      <c r="C13" t="str">
        <f>CONCATENATE(INDEX('四年生漢字問題データ'!$A:$B,B13,1,1),"・・・・・・・・・・・・・・・・・・・・・・・・・・・・・・・・・・・・・・・・・・・・・・・・")</f>
        <v>給料日・・・・・・・・・・・・・・・・・・・・・・・・・・・・・・・・・・・・・・・・・・・・・・・・</v>
      </c>
      <c r="D13" s="4" t="s">
        <v>723</v>
      </c>
      <c r="E13" s="5" t="s">
        <v>724</v>
      </c>
      <c r="G13">
        <f ca="1">INT(RAND()*COUNTA('四年生漢字問題データ'!$A:$A)+1)</f>
        <v>485</v>
      </c>
      <c r="H13" t="str">
        <f>CONCATENATE(INDEX('四年生漢字問題データ'!$A:$B,G13,1,1),"・・・・・・・・・・・・・・・・・・・・・・・・・・・・・・・・・・・・・・・・・・・・・・・・")</f>
        <v>折り紙・・・・・・・・・・・・・・・・・・・・・・・・・・・・・・・・・・・・・・・・・・・・・・・・</v>
      </c>
      <c r="I13" s="4" t="s">
        <v>723</v>
      </c>
      <c r="J13" s="5" t="s">
        <v>724</v>
      </c>
      <c r="K13" t="s">
        <v>725</v>
      </c>
    </row>
    <row r="14" spans="2:11" ht="22.5" customHeight="1">
      <c r="B14">
        <f ca="1">INT(RAND()*COUNTA('四年生漢字問題データ'!$A:$A)+1)</f>
        <v>644</v>
      </c>
      <c r="C14" t="str">
        <f>CONCATENATE(INDEX('四年生漢字問題データ'!$A:$B,B14,1,1),"・・・・・・・・・・・・・・・・・・・・・・・・・・・・・・・・・・・・・・・・・・・・・・・・")</f>
        <v>灯油・・・・・・・・・・・・・・・・・・・・・・・・・・・・・・・・・・・・・・・・・・・・・・・・</v>
      </c>
      <c r="D14" s="4" t="s">
        <v>723</v>
      </c>
      <c r="E14" s="5" t="s">
        <v>724</v>
      </c>
      <c r="G14">
        <f ca="1">INT(RAND()*COUNTA('四年生漢字問題データ'!$A:$A)+1)</f>
        <v>602</v>
      </c>
      <c r="H14" t="str">
        <f>CONCATENATE(INDEX('四年生漢字問題データ'!$A:$B,G14,1,1),"・・・・・・・・・・・・・・・・・・・・・・・・・・・・・・・・・・・・・・・・・・・・・・・・")</f>
        <v>十二指腸・・・・・・・・・・・・・・・・・・・・・・・・・・・・・・・・・・・・・・・・・・・・・・・・</v>
      </c>
      <c r="I14" s="4" t="s">
        <v>723</v>
      </c>
      <c r="J14" s="5" t="s">
        <v>724</v>
      </c>
      <c r="K14" t="s">
        <v>725</v>
      </c>
    </row>
    <row r="15" spans="2:11" ht="22.5" customHeight="1">
      <c r="B15">
        <f ca="1">INT(RAND()*COUNTA('四年生漢字問題データ'!$A:$A)+1)</f>
        <v>968</v>
      </c>
      <c r="C15" t="str">
        <f>CONCATENATE(INDEX('四年生漢字問題データ'!$A:$B,B15,1,1),"・・・・・・・・・・・・・・・・・・・・・・・・・・・・・・・・・・・・・・・・・・・・・・・・")</f>
        <v>前例・・・・・・・・・・・・・・・・・・・・・・・・・・・・・・・・・・・・・・・・・・・・・・・・</v>
      </c>
      <c r="D15" s="4" t="s">
        <v>723</v>
      </c>
      <c r="E15" s="5" t="s">
        <v>724</v>
      </c>
      <c r="G15">
        <f ca="1">INT(RAND()*COUNTA('四年生漢字問題データ'!$A:$A)+1)</f>
        <v>650</v>
      </c>
      <c r="H15" t="str">
        <f>CONCATENATE(INDEX('四年生漢字問題データ'!$A:$B,G15,1,1),"・・・・・・・・・・・・・・・・・・・・・・・・・・・・・・・・・・・・・・・・・・・・・・・・")</f>
        <v>工場で働く・・・・・・・・・・・・・・・・・・・・・・・・・・・・・・・・・・・・・・・・・・・・・・・・</v>
      </c>
      <c r="I15" s="4" t="s">
        <v>723</v>
      </c>
      <c r="J15" s="5" t="s">
        <v>724</v>
      </c>
      <c r="K15" t="s">
        <v>725</v>
      </c>
    </row>
    <row r="16" spans="2:11" ht="22.5" customHeight="1">
      <c r="B16">
        <f ca="1">INT(RAND()*COUNTA('四年生漢字問題データ'!$A:$A)+1)</f>
        <v>727</v>
      </c>
      <c r="C16" t="str">
        <f>CONCATENATE(INDEX('四年生漢字問題データ'!$A:$B,B16,1,1),"・・・・・・・・・・・・・・・・・・・・・・・・・・・・・・・・・・・・・・・・・・・・・・・・")</f>
        <v>不服をもうし立てる・・・・・・・・・・・・・・・・・・・・・・・・・・・・・・・・・・・・・・・・・・・・・・・・</v>
      </c>
      <c r="D16" s="4" t="s">
        <v>723</v>
      </c>
      <c r="E16" s="5" t="s">
        <v>724</v>
      </c>
      <c r="G16">
        <f ca="1">INT(RAND()*COUNTA('四年生漢字問題データ'!$A:$A)+1)</f>
        <v>698</v>
      </c>
      <c r="H16" t="str">
        <f>CONCATENATE(INDEX('四年生漢字問題データ'!$A:$B,G16,1,1),"・・・・・・・・・・・・・・・・・・・・・・・・・・・・・・・・・・・・・・・・・・・・・・・・")</f>
        <v>費用・・・・・・・・・・・・・・・・・・・・・・・・・・・・・・・・・・・・・・・・・・・・・・・・</v>
      </c>
      <c r="I16" s="4" t="s">
        <v>723</v>
      </c>
      <c r="J16" s="5" t="s">
        <v>724</v>
      </c>
      <c r="K16" t="s">
        <v>725</v>
      </c>
    </row>
    <row r="17" spans="2:11" ht="22.5" customHeight="1">
      <c r="B17">
        <f ca="1">INT(RAND()*COUNTA('四年生漢字問題データ'!$A:$A)+1)</f>
        <v>46</v>
      </c>
      <c r="C17" t="str">
        <f>CONCATENATE(INDEX('四年生漢字問題データ'!$A:$B,B17,1,1),"・・・・・・・・・・・・・・・・・・・・・・・・・・・・・・・・・・・・・・・・・・・・・・・・")</f>
        <v>金賞の栄光にかがやく・・・・・・・・・・・・・・・・・・・・・・・・・・・・・・・・・・・・・・・・・・・・・・・・</v>
      </c>
      <c r="D17" s="4" t="s">
        <v>723</v>
      </c>
      <c r="E17" s="5" t="s">
        <v>724</v>
      </c>
      <c r="G17">
        <f ca="1">INT(RAND()*COUNTA('四年生漢字問題データ'!$A:$A)+1)</f>
        <v>46</v>
      </c>
      <c r="H17" t="str">
        <f>CONCATENATE(INDEX('四年生漢字問題データ'!$A:$B,G17,1,1),"・・・・・・・・・・・・・・・・・・・・・・・・・・・・・・・・・・・・・・・・・・・・・・・・")</f>
        <v>金賞の栄光にかがやく・・・・・・・・・・・・・・・・・・・・・・・・・・・・・・・・・・・・・・・・・・・・・・・・</v>
      </c>
      <c r="I17" s="4" t="s">
        <v>723</v>
      </c>
      <c r="J17" s="5" t="s">
        <v>724</v>
      </c>
      <c r="K17" t="s">
        <v>725</v>
      </c>
    </row>
    <row r="18" spans="2:11" ht="22.5" customHeight="1">
      <c r="B18">
        <f ca="1">INT(RAND()*COUNTA('四年生漢字問題データ'!$A:$A)+1)</f>
        <v>871</v>
      </c>
      <c r="C18" t="str">
        <f>CONCATENATE(INDEX('四年生漢字問題データ'!$A:$B,B18,1,1),"・・・・・・・・・・・・・・・・・・・・・・・・・・・・・・・・・・・・・・・・・・・・・・・・")</f>
        <v>未練たっぷり・・・・・・・・・・・・・・・・・・・・・・・・・・・・・・・・・・・・・・・・・・・・・・・・</v>
      </c>
      <c r="D18" s="4" t="s">
        <v>723</v>
      </c>
      <c r="E18" s="5" t="s">
        <v>724</v>
      </c>
      <c r="G18">
        <f ca="1">INT(RAND()*COUNTA('四年生漢字問題データ'!$A:$A)+1)</f>
        <v>185</v>
      </c>
      <c r="H18" t="str">
        <f>CONCATENATE(INDEX('四年生漢字問題データ'!$A:$B,G18,1,1),"・・・・・・・・・・・・・・・・・・・・・・・・・・・・・・・・・・・・・・・・・・・・・・・・")</f>
        <v>共同生活・・・・・・・・・・・・・・・・・・・・・・・・・・・・・・・・・・・・・・・・・・・・・・・・</v>
      </c>
      <c r="I18" s="4" t="s">
        <v>723</v>
      </c>
      <c r="J18" s="5" t="s">
        <v>724</v>
      </c>
      <c r="K18" t="s">
        <v>725</v>
      </c>
    </row>
    <row r="19" spans="2:11" ht="22.5" customHeight="1">
      <c r="B19">
        <f ca="1">INT(RAND()*COUNTA('四年生漢字問題データ'!$A:$A)+1)</f>
        <v>440</v>
      </c>
      <c r="C19" t="str">
        <f>CONCATENATE(INDEX('四年生漢字問題データ'!$A:$B,B19,1,1),"・・・・・・・・・・・・・・・・・・・・・・・・・・・・・・・・・・・・・・・・・・・・・・・・")</f>
        <v>キリスト教の信者・・・・・・・・・・・・・・・・・・・・・・・・・・・・・・・・・・・・・・・・・・・・・・・・</v>
      </c>
      <c r="D19" s="4" t="s">
        <v>723</v>
      </c>
      <c r="E19" s="5" t="s">
        <v>724</v>
      </c>
      <c r="G19">
        <f ca="1">INT(RAND()*COUNTA('四年生漢字問題データ'!$A:$A)+1)</f>
        <v>316</v>
      </c>
      <c r="H19" t="str">
        <f>CONCATENATE(INDEX('四年生漢字問題データ'!$A:$B,G19,1,1),"・・・・・・・・・・・・・・・・・・・・・・・・・・・・・・・・・・・・・・・・・・・・・・・・")</f>
        <v>葉が散る・・・・・・・・・・・・・・・・・・・・・・・・・・・・・・・・・・・・・・・・・・・・・・・・</v>
      </c>
      <c r="I19" s="4" t="s">
        <v>723</v>
      </c>
      <c r="J19" s="5" t="s">
        <v>724</v>
      </c>
      <c r="K19" t="s">
        <v>725</v>
      </c>
    </row>
    <row r="20" spans="2:11" ht="22.5" customHeight="1">
      <c r="B20">
        <f ca="1">INT(RAND()*COUNTA('四年生漢字問題データ'!$A:$A)+1)</f>
        <v>473</v>
      </c>
      <c r="C20" t="str">
        <f>CONCATENATE(INDEX('四年生漢字問題データ'!$A:$B,B20,1,1),"・・・・・・・・・・・・・・・・・・・・・・・・・・・・・・・・・・・・・・・・・・・・・・・・")</f>
        <v>首席で卒業する・・・・・・・・・・・・・・・・・・・・・・・・・・・・・・・・・・・・・・・・・・・・・・・・</v>
      </c>
      <c r="D20" s="4" t="s">
        <v>723</v>
      </c>
      <c r="E20" s="5" t="s">
        <v>724</v>
      </c>
      <c r="G20">
        <f ca="1">INT(RAND()*COUNTA('四年生漢字問題データ'!$A:$A)+1)</f>
        <v>672</v>
      </c>
      <c r="H20" t="str">
        <f>CONCATENATE(INDEX('四年生漢字問題データ'!$A:$B,G20,1,1),"・・・・・・・・・・・・・・・・・・・・・・・・・・・・・・・・・・・・・・・・・・・・・・・・")</f>
        <v>熱中・・・・・・・・・・・・・・・・・・・・・・・・・・・・・・・・・・・・・・・・・・・・・・・・</v>
      </c>
      <c r="I20" s="4" t="s">
        <v>723</v>
      </c>
      <c r="J20" s="5" t="s">
        <v>724</v>
      </c>
      <c r="K20" t="s">
        <v>725</v>
      </c>
    </row>
    <row r="21" spans="2:11" ht="22.5" customHeight="1">
      <c r="B21">
        <f ca="1">INT(RAND()*COUNTA('四年生漢字問題データ'!$A:$A)+1)</f>
        <v>284</v>
      </c>
      <c r="C21" t="str">
        <f>CONCATENATE(INDEX('四年生漢字問題データ'!$A:$B,B21,1,1),"・・・・・・・・・・・・・・・・・・・・・・・・・・・・・・・・・・・・・・・・・・・・・・・・")</f>
        <v>最大公約数・・・・・・・・・・・・・・・・・・・・・・・・・・・・・・・・・・・・・・・・・・・・・・・・</v>
      </c>
      <c r="D21" s="4" t="s">
        <v>723</v>
      </c>
      <c r="E21" s="5" t="s">
        <v>724</v>
      </c>
      <c r="G21">
        <f ca="1">INT(RAND()*COUNTA('四年生漢字問題データ'!$A:$A)+1)</f>
        <v>845</v>
      </c>
      <c r="H21" t="str">
        <f>CONCATENATE(INDEX('四年生漢字問題データ'!$A:$B,G21,1,1),"・・・・・・・・・・・・・・・・・・・・・・・・・・・・・・・・・・・・・・・・・・・・・・・・")</f>
        <v>末期・・・・・・・・・・・・・・・・・・・・・・・・・・・・・・・・・・・・・・・・・・・・・・・・</v>
      </c>
      <c r="I21" s="4" t="s">
        <v>723</v>
      </c>
      <c r="J21" s="5" t="s">
        <v>724</v>
      </c>
      <c r="K21" t="s">
        <v>725</v>
      </c>
    </row>
    <row r="22" spans="2:11" ht="22.5" customHeight="1">
      <c r="B22">
        <f ca="1">INT(RAND()*COUNTA('四年生漢字問題データ'!$A:$A)+1)</f>
        <v>936</v>
      </c>
      <c r="C22" t="str">
        <f>CONCATENATE(INDEX('四年生漢字問題データ'!$A:$B,B22,1,1),"・・・・・・・・・・・・・・・・・・・・・・・・・・・・・・・・・・・・・・・・・・・・・・・・")</f>
        <v>良い服・・・・・・・・・・・・・・・・・・・・・・・・・・・・・・・・・・・・・・・・・・・・・・・・</v>
      </c>
      <c r="D22" s="4" t="s">
        <v>723</v>
      </c>
      <c r="E22" s="5" t="s">
        <v>724</v>
      </c>
      <c r="G22">
        <f ca="1">INT(RAND()*COUNTA('四年生漢字問題データ'!$A:$A)+1)</f>
        <v>523</v>
      </c>
      <c r="H22" t="str">
        <f>CONCATENATE(INDEX('四年生漢字問題データ'!$A:$B,G22,1,1),"・・・・・・・・・・・・・・・・・・・・・・・・・・・・・・・・・・・・・・・・・・・・・・・・")</f>
        <v>入選・・・・・・・・・・・・・・・・・・・・・・・・・・・・・・・・・・・・・・・・・・・・・・・・</v>
      </c>
      <c r="I22" s="4" t="s">
        <v>723</v>
      </c>
      <c r="J22" s="5" t="s">
        <v>724</v>
      </c>
      <c r="K22" t="s">
        <v>725</v>
      </c>
    </row>
    <row r="23" spans="2:11" ht="22.5" customHeight="1">
      <c r="B23">
        <f ca="1">INT(RAND()*COUNTA('四年生漢字問題データ'!$A:$A)+1)</f>
        <v>959</v>
      </c>
      <c r="C23" t="str">
        <f>CONCATENATE(INDEX('四年生漢字問題データ'!$A:$B,B23,1,1),"・・・・・・・・・・・・・・・・・・・・・・・・・・・・・・・・・・・・・・・・・・・・・・・・")</f>
        <v>冷夏で冷害・・・・・・・・・・・・・・・・・・・・・・・・・・・・・・・・・・・・・・・・・・・・・・・・</v>
      </c>
      <c r="D23" s="4" t="s">
        <v>723</v>
      </c>
      <c r="E23" s="5" t="s">
        <v>724</v>
      </c>
      <c r="G23">
        <f ca="1">INT(RAND()*COUNTA('四年生漢字問題データ'!$A:$A)+1)</f>
        <v>460</v>
      </c>
      <c r="H23" t="str">
        <f>CONCATENATE(INDEX('四年生漢字問題データ'!$A:$B,G23,1,1),"・・・・・・・・・・・・・・・・・・・・・・・・・・・・・・・・・・・・・・・・・・・・・・・・")</f>
        <v>清い心・・・・・・・・・・・・・・・・・・・・・・・・・・・・・・・・・・・・・・・・・・・・・・・・</v>
      </c>
      <c r="I23" s="4" t="s">
        <v>723</v>
      </c>
      <c r="J23" s="5" t="s">
        <v>724</v>
      </c>
      <c r="K23" t="s">
        <v>725</v>
      </c>
    </row>
    <row r="24" spans="2:11" ht="22.5" customHeight="1">
      <c r="B24">
        <f ca="1">INT(RAND()*COUNTA('四年生漢字問題データ'!$A:$A)+1)</f>
        <v>979</v>
      </c>
      <c r="C24" t="str">
        <f>CONCATENATE(INDEX('四年生漢字問題データ'!$A:$B,B24,1,1),"・・・・・・・・・・・・・・・・・・・・・・・・・・・・・・・・・・・・・・・・・・・・・・・・")</f>
        <v>連呼する・・・・・・・・・・・・・・・・・・・・・・・・・・・・・・・・・・・・・・・・・・・・・・・・</v>
      </c>
      <c r="D24" s="4" t="s">
        <v>723</v>
      </c>
      <c r="E24" s="5" t="s">
        <v>724</v>
      </c>
      <c r="G24">
        <f ca="1">INT(RAND()*COUNTA('四年生漢字問題データ'!$A:$A)+1)</f>
        <v>820</v>
      </c>
      <c r="H24" t="str">
        <f>CONCATENATE(INDEX('四年生漢字問題データ'!$A:$B,G24,1,1),"・・・・・・・・・・・・・・・・・・・・・・・・・・・・・・・・・・・・・・・・・・・・・・・・")</f>
        <v>オシッコは小便・・・・・・・・・・・・・・・・・・・・・・・・・・・・・・・・・・・・・・・・・・・・・・・・</v>
      </c>
      <c r="I24" s="4" t="s">
        <v>723</v>
      </c>
      <c r="J24" s="5" t="s">
        <v>724</v>
      </c>
      <c r="K24" t="s">
        <v>725</v>
      </c>
    </row>
    <row r="25" spans="2:11" ht="22.5" customHeight="1">
      <c r="B25">
        <f ca="1">INT(RAND()*COUNTA('四年生漢字問題データ'!$A:$A)+1)</f>
        <v>587</v>
      </c>
      <c r="C25" t="str">
        <f>CONCATENATE(INDEX('四年生漢字問題データ'!$A:$B,B25,1,1),"・・・・・・・・・・・・・・・・・・・・・・・・・・・・・・・・・・・・・・・・・・・・・・・・")</f>
        <v>配置・・・・・・・・・・・・・・・・・・・・・・・・・・・・・・・・・・・・・・・・・・・・・・・・</v>
      </c>
      <c r="D25" s="4" t="s">
        <v>723</v>
      </c>
      <c r="E25" s="5" t="s">
        <v>724</v>
      </c>
      <c r="G25">
        <f ca="1">INT(RAND()*COUNTA('四年生漢字問題データ'!$A:$A)+1)</f>
        <v>983</v>
      </c>
      <c r="H25" t="str">
        <f>CONCATENATE(INDEX('四年生漢字問題データ'!$A:$B,G25,1,1),"・・・・・・・・・・・・・・・・・・・・・・・・・・・・・・・・・・・・・・・・・・・・・・・・")</f>
        <v>連中・・・・・・・・・・・・・・・・・・・・・・・・・・・・・・・・・・・・・・・・・・・・・・・・</v>
      </c>
      <c r="I25" s="4" t="s">
        <v>723</v>
      </c>
      <c r="J25" s="5" t="s">
        <v>724</v>
      </c>
      <c r="K25" t="s">
        <v>725</v>
      </c>
    </row>
    <row r="26" spans="2:11" ht="22.5" customHeight="1">
      <c r="B26">
        <f ca="1">INT(RAND()*COUNTA('四年生漢字問題データ'!$A:$A)+1)</f>
        <v>529</v>
      </c>
      <c r="C26" t="str">
        <f>CONCATENATE(INDEX('四年生漢字問題データ'!$A:$B,B26,1,1),"・・・・・・・・・・・・・・・・・・・・・・・・・・・・・・・・・・・・・・・・・・・・・・・・")</f>
        <v>天然水・・・・・・・・・・・・・・・・・・・・・・・・・・・・・・・・・・・・・・・・・・・・・・・・</v>
      </c>
      <c r="D26" s="4" t="s">
        <v>723</v>
      </c>
      <c r="E26" s="5" t="s">
        <v>724</v>
      </c>
      <c r="G26">
        <f ca="1">INT(RAND()*COUNTA('四年生漢字問題データ'!$A:$A)+1)</f>
        <v>759</v>
      </c>
      <c r="H26" t="str">
        <f>CONCATENATE(INDEX('四年生漢字問題データ'!$A:$B,G26,1,1),"・・・・・・・・・・・・・・・・・・・・・・・・・・・・・・・・・・・・・・・・・・・・・・・・")</f>
        <v>無意味・・・・・・・・・・・・・・・・・・・・・・・・・・・・・・・・・・・・・・・・・・・・・・・・</v>
      </c>
      <c r="I26" s="4" t="s">
        <v>723</v>
      </c>
      <c r="J26" s="5" t="s">
        <v>724</v>
      </c>
      <c r="K26" t="s">
        <v>725</v>
      </c>
    </row>
    <row r="27" spans="2:11" ht="22.5" customHeight="1">
      <c r="B27">
        <f ca="1">INT(RAND()*COUNTA('四年生漢字問題データ'!$A:$A)+1)</f>
        <v>640</v>
      </c>
      <c r="C27" t="str">
        <f>CONCATENATE(INDEX('四年生漢字問題データ'!$A:$B,B27,1,1),"・・・・・・・・・・・・・・・・・・・・・・・・・・・・・・・・・・・・・・・・・・・・・・・・")</f>
        <v>徒手・・・・・・・・・・・・・・・・・・・・・・・・・・・・・・・・・・・・・・・・・・・・・・・・</v>
      </c>
      <c r="D27" s="4" t="s">
        <v>723</v>
      </c>
      <c r="E27" s="5" t="s">
        <v>724</v>
      </c>
      <c r="G27">
        <f ca="1">INT(RAND()*COUNTA('四年生漢字問題データ'!$A:$A)+1)</f>
        <v>29</v>
      </c>
      <c r="H27" t="str">
        <f>CONCATENATE(INDEX('四年生漢字問題データ'!$A:$B,G27,1,1),"・・・・・・・・・・・・・・・・・・・・・・・・・・・・・・・・・・・・・・・・・・・・・・・・")</f>
        <v>胃が悪い・・・・・・・・・・・・・・・・・・・・・・・・・・・・・・・・・・・・・・・・・・・・・・・・</v>
      </c>
      <c r="I27" s="4" t="s">
        <v>723</v>
      </c>
      <c r="J27" s="5" t="s">
        <v>724</v>
      </c>
      <c r="K27" t="s">
        <v>725</v>
      </c>
    </row>
    <row r="28" spans="3:11" s="6" customFormat="1" ht="8.25" customHeight="1">
      <c r="C28" s="7"/>
      <c r="K28" t="s">
        <v>725</v>
      </c>
    </row>
    <row r="29" spans="3:11" s="8" customFormat="1" ht="8.25" customHeight="1">
      <c r="C29" s="9"/>
      <c r="I29" s="16">
        <f ca="1">NOW()</f>
        <v>38872.966911574076</v>
      </c>
      <c r="K29" t="s">
        <v>725</v>
      </c>
    </row>
    <row r="30" spans="2:11" s="10" customFormat="1" ht="10.5">
      <c r="B30" s="10">
        <f aca="true" t="shared" si="0" ref="B30:C54">+B3</f>
        <v>273</v>
      </c>
      <c r="C30" s="10" t="str">
        <f t="shared" si="0"/>
        <v>別れを告げる・・・・・・・・・・・・・・・・・・・・・・・・・・・・・・・・・・・・・・・・・・・・・・・・</v>
      </c>
      <c r="D30" s="11" t="str">
        <f>CONCATENATE("(",INDEX('四年生漢字問題データ'!$A:$B,B30,2,1))</f>
        <v>(わかれをつげる</v>
      </c>
      <c r="E30" s="12" t="s">
        <v>724</v>
      </c>
      <c r="G30" s="10">
        <f aca="true" t="shared" si="1" ref="G30:H54">+G3</f>
        <v>89</v>
      </c>
      <c r="H30" s="10" t="str">
        <f t="shared" si="1"/>
        <v>市街地・・・・・・・・・・・・・・・・・・・・・・・・・・・・・・・・・・・・・・・・・・・・・・・・</v>
      </c>
      <c r="I30" s="11" t="str">
        <f>CONCATENATE("(",INDEX('四年生漢字問題データ'!$A:$B,G30,2,1))</f>
        <v>(しがいち</v>
      </c>
      <c r="J30" s="12" t="s">
        <v>724</v>
      </c>
      <c r="K30" s="10" t="s">
        <v>725</v>
      </c>
    </row>
    <row r="31" spans="2:11" s="10" customFormat="1" ht="10.5">
      <c r="B31" s="10">
        <f t="shared" si="0"/>
        <v>986</v>
      </c>
      <c r="C31" s="10" t="str">
        <f t="shared" si="0"/>
        <v>連発・・・・・・・・・・・・・・・・・・・・・・・・・・・・・・・・・・・・・・・・・・・・・・・・</v>
      </c>
      <c r="D31" s="11" t="str">
        <f>CONCATENATE("(",INDEX('四年生漢字問題データ'!$A:$B,B31,2,1))</f>
        <v>(れんぱつ</v>
      </c>
      <c r="E31" s="12" t="s">
        <v>724</v>
      </c>
      <c r="G31" s="10">
        <f t="shared" si="1"/>
        <v>233</v>
      </c>
      <c r="H31" s="10" t="str">
        <f t="shared" si="1"/>
        <v>結局・・・・・・・・・・・・・・・・・・・・・・・・・・・・・・・・・・・・・・・・・・・・・・・・</v>
      </c>
      <c r="I31" s="11" t="str">
        <f>CONCATENATE("(",INDEX('四年生漢字問題データ'!$A:$B,G31,2,1))</f>
        <v>(けっきょく</v>
      </c>
      <c r="J31" s="12" t="s">
        <v>724</v>
      </c>
      <c r="K31" s="10" t="s">
        <v>725</v>
      </c>
    </row>
    <row r="32" spans="2:11" s="10" customFormat="1" ht="10.5">
      <c r="B32" s="10">
        <f t="shared" si="0"/>
        <v>800</v>
      </c>
      <c r="C32" s="10" t="str">
        <f t="shared" si="0"/>
        <v>海辺・・・・・・・・・・・・・・・・・・・・・・・・・・・・・・・・・・・・・・・・・・・・・・・・</v>
      </c>
      <c r="D32" s="11" t="str">
        <f>CONCATENATE("(",INDEX('四年生漢字問題データ'!$A:$B,B32,2,1))</f>
        <v>(うみべ</v>
      </c>
      <c r="E32" s="12" t="s">
        <v>724</v>
      </c>
      <c r="G32" s="10">
        <f t="shared" si="1"/>
        <v>466</v>
      </c>
      <c r="H32" s="10" t="str">
        <f t="shared" si="1"/>
        <v>静止した時間・・・・・・・・・・・・・・・・・・・・・・・・・・・・・・・・・・・・・・・・・・・・・・・・</v>
      </c>
      <c r="I32" s="11" t="str">
        <f>CONCATENATE("(",INDEX('四年生漢字問題データ'!$A:$B,G32,2,1))</f>
        <v>(せいししたじかん</v>
      </c>
      <c r="J32" s="12" t="s">
        <v>724</v>
      </c>
      <c r="K32" s="10" t="s">
        <v>725</v>
      </c>
    </row>
    <row r="33" spans="2:11" s="10" customFormat="1" ht="10.5">
      <c r="B33" s="10">
        <f t="shared" si="0"/>
        <v>375</v>
      </c>
      <c r="C33" s="10" t="str">
        <f t="shared" si="0"/>
        <v>祝辞・・・・・・・・・・・・・・・・・・・・・・・・・・・・・・・・・・・・・・・・・・・・・・・・</v>
      </c>
      <c r="D33" s="11" t="str">
        <f>CONCATENATE("(",INDEX('四年生漢字問題データ'!$A:$B,B33,2,1))</f>
        <v>(しゅくじ</v>
      </c>
      <c r="E33" s="12" t="s">
        <v>724</v>
      </c>
      <c r="G33" s="10">
        <f t="shared" si="1"/>
        <v>17</v>
      </c>
      <c r="H33" s="10" t="str">
        <f t="shared" si="1"/>
        <v>歯に衣着せぬ言葉・・・・・・・・・・・・・・・・・・・・・・・・・・・・・・・・・・・・・・・・・・・・・・・・</v>
      </c>
      <c r="I33" s="11" t="str">
        <f>CONCATENATE("(",INDEX('四年生漢字問題データ'!$A:$B,G33,2,1))</f>
        <v>(はにきぬきせぬことば</v>
      </c>
      <c r="J33" s="12" t="s">
        <v>724</v>
      </c>
      <c r="K33" s="10" t="s">
        <v>725</v>
      </c>
    </row>
    <row r="34" spans="2:11" s="10" customFormat="1" ht="10.5">
      <c r="B34" s="10">
        <f t="shared" si="0"/>
        <v>888</v>
      </c>
      <c r="C34" s="10" t="str">
        <f t="shared" si="0"/>
        <v>多民族国家・・・・・・・・・・・・・・・・・・・・・・・・・・・・・・・・・・・・・・・・・・・・・・・・</v>
      </c>
      <c r="D34" s="11" t="str">
        <f>CONCATENATE("(",INDEX('四年生漢字問題データ'!$A:$B,B34,2,1))</f>
        <v>(たみんぞくこっか</v>
      </c>
      <c r="E34" s="12" t="s">
        <v>724</v>
      </c>
      <c r="G34" s="10">
        <f t="shared" si="1"/>
        <v>983</v>
      </c>
      <c r="H34" s="10" t="str">
        <f t="shared" si="1"/>
        <v>連中・・・・・・・・・・・・・・・・・・・・・・・・・・・・・・・・・・・・・・・・・・・・・・・・</v>
      </c>
      <c r="I34" s="11" t="str">
        <f>CONCATENATE("(",INDEX('四年生漢字問題データ'!$A:$B,G34,2,1))</f>
        <v>(れんちゅう（れんじゅう）</v>
      </c>
      <c r="J34" s="12" t="s">
        <v>724</v>
      </c>
      <c r="K34" s="10" t="s">
        <v>725</v>
      </c>
    </row>
    <row r="35" spans="2:11" s="10" customFormat="1" ht="10.5">
      <c r="B35" s="10">
        <f t="shared" si="0"/>
        <v>291</v>
      </c>
      <c r="C35" s="10" t="str">
        <f t="shared" si="0"/>
        <v>千円札・・・・・・・・・・・・・・・・・・・・・・・・・・・・・・・・・・・・・・・・・・・・・・・・</v>
      </c>
      <c r="D35" s="11" t="str">
        <f>CONCATENATE("(",INDEX('四年生漢字問題データ'!$A:$B,B35,2,1))</f>
        <v>(せんえんさつ</v>
      </c>
      <c r="E35" s="12" t="s">
        <v>724</v>
      </c>
      <c r="G35" s="10">
        <f t="shared" si="1"/>
        <v>901</v>
      </c>
      <c r="H35" s="10" t="str">
        <f t="shared" si="1"/>
        <v>交通の要所・・・・・・・・・・・・・・・・・・・・・・・・・・・・・・・・・・・・・・・・・・・・・・・・</v>
      </c>
      <c r="I35" s="11" t="str">
        <f>CONCATENATE("(",INDEX('四年生漢字問題データ'!$A:$B,G35,2,1))</f>
        <v>(こうつうのようしょ</v>
      </c>
      <c r="J35" s="12" t="s">
        <v>724</v>
      </c>
      <c r="K35" s="10" t="s">
        <v>725</v>
      </c>
    </row>
    <row r="36" spans="2:11" s="10" customFormat="1" ht="10.5">
      <c r="B36" s="10">
        <f t="shared" si="0"/>
        <v>60</v>
      </c>
      <c r="C36" s="10" t="str">
        <f t="shared" si="0"/>
        <v>加熱・・・・・・・・・・・・・・・・・・・・・・・・・・・・・・・・・・・・・・・・・・・・・・・・</v>
      </c>
      <c r="D36" s="11" t="str">
        <f>CONCATENATE("(",INDEX('四年生漢字問題データ'!$A:$B,B36,2,1))</f>
        <v>(かねつ</v>
      </c>
      <c r="E36" s="12" t="s">
        <v>724</v>
      </c>
      <c r="G36" s="10">
        <f t="shared" si="1"/>
        <v>623</v>
      </c>
      <c r="H36" s="10" t="str">
        <f t="shared" si="1"/>
        <v>あこがれの的・・・・・・・・・・・・・・・・・・・・・・・・・・・・・・・・・・・・・・・・・・・・・・・・</v>
      </c>
      <c r="I36" s="11" t="str">
        <f>CONCATENATE("(",INDEX('四年生漢字問題データ'!$A:$B,G36,2,1))</f>
        <v>(あこがれのまと</v>
      </c>
      <c r="J36" s="12" t="s">
        <v>724</v>
      </c>
      <c r="K36" s="10" t="s">
        <v>725</v>
      </c>
    </row>
    <row r="37" spans="2:11" s="10" customFormat="1" ht="10.5">
      <c r="B37" s="10">
        <f t="shared" si="0"/>
        <v>3</v>
      </c>
      <c r="C37" s="10" t="str">
        <f t="shared" si="0"/>
        <v>愛読書・・・・・・・・・・・・・・・・・・・・・・・・・・・・・・・・・・・・・・・・・・・・・・・・</v>
      </c>
      <c r="D37" s="11" t="str">
        <f>CONCATENATE("(",INDEX('四年生漢字問題データ'!$A:$B,B37,2,1))</f>
        <v>(あいどくしょ</v>
      </c>
      <c r="E37" s="12" t="s">
        <v>724</v>
      </c>
      <c r="G37" s="10">
        <f t="shared" si="1"/>
        <v>957</v>
      </c>
      <c r="H37" s="10" t="str">
        <f t="shared" si="1"/>
        <v>号令・・・・・・・・・・・・・・・・・・・・・・・・・・・・・・・・・・・・・・・・・・・・・・・・</v>
      </c>
      <c r="I37" s="11" t="str">
        <f>CONCATENATE("(",INDEX('四年生漢字問題データ'!$A:$B,G37,2,1))</f>
        <v>(ごうれい</v>
      </c>
      <c r="J37" s="12" t="s">
        <v>724</v>
      </c>
      <c r="K37" s="10" t="s">
        <v>725</v>
      </c>
    </row>
    <row r="38" spans="2:11" s="10" customFormat="1" ht="10.5">
      <c r="B38" s="10">
        <f t="shared" si="0"/>
        <v>348</v>
      </c>
      <c r="C38" s="10" t="str">
        <f t="shared" si="0"/>
        <v>国を治める・・・・・・・・・・・・・・・・・・・・・・・・・・・・・・・・・・・・・・・・・・・・・・・・</v>
      </c>
      <c r="D38" s="11" t="str">
        <f>CONCATENATE("(",INDEX('四年生漢字問題データ'!$A:$B,B38,2,1))</f>
        <v>(くにをおさめる</v>
      </c>
      <c r="E38" s="12" t="s">
        <v>724</v>
      </c>
      <c r="G38" s="10">
        <f t="shared" si="1"/>
        <v>847</v>
      </c>
      <c r="H38" s="10" t="str">
        <f t="shared" si="1"/>
        <v>行く末が心配だ・・・・・・・・・・・・・・・・・・・・・・・・・・・・・・・・・・・・・・・・・・・・・・・・</v>
      </c>
      <c r="I38" s="11" t="str">
        <f>CONCATENATE("(",INDEX('四年生漢字問題データ'!$A:$B,G38,2,1))</f>
        <v>(ゆくすえがしんぱいだ</v>
      </c>
      <c r="J38" s="12" t="s">
        <v>724</v>
      </c>
      <c r="K38" s="10" t="s">
        <v>725</v>
      </c>
    </row>
    <row r="39" spans="2:11" s="10" customFormat="1" ht="10.5">
      <c r="B39" s="10">
        <f t="shared" si="0"/>
        <v>810</v>
      </c>
      <c r="C39" s="10" t="str">
        <f t="shared" si="0"/>
        <v>変色・・・・・・・・・・・・・・・・・・・・・・・・・・・・・・・・・・・・・・・・・・・・・・・・</v>
      </c>
      <c r="D39" s="11" t="str">
        <f>CONCATENATE("(",INDEX('四年生漢字問題データ'!$A:$B,B39,2,1))</f>
        <v>(へんしょく</v>
      </c>
      <c r="E39" s="12" t="s">
        <v>724</v>
      </c>
      <c r="G39" s="10">
        <f t="shared" si="1"/>
        <v>839</v>
      </c>
      <c r="H39" s="10" t="str">
        <f t="shared" si="1"/>
        <v>牧場主・・・・・・・・・・・・・・・・・・・・・・・・・・・・・・・・・・・・・・・・・・・・・・・・</v>
      </c>
      <c r="I39" s="11" t="str">
        <f>CONCATENATE("(",INDEX('四年生漢字問題データ'!$A:$B,G39,2,1))</f>
        <v>(ぼくじょうぬし</v>
      </c>
      <c r="J39" s="12" t="s">
        <v>724</v>
      </c>
      <c r="K39" s="10" t="s">
        <v>725</v>
      </c>
    </row>
    <row r="40" spans="2:11" s="10" customFormat="1" ht="10.5">
      <c r="B40" s="10">
        <f t="shared" si="0"/>
        <v>173</v>
      </c>
      <c r="C40" s="10" t="str">
        <f t="shared" si="0"/>
        <v>給料日・・・・・・・・・・・・・・・・・・・・・・・・・・・・・・・・・・・・・・・・・・・・・・・・</v>
      </c>
      <c r="D40" s="11" t="str">
        <f>CONCATENATE("(",INDEX('四年生漢字問題データ'!$A:$B,B40,2,1))</f>
        <v>(きゅうりょうび</v>
      </c>
      <c r="E40" s="12" t="s">
        <v>724</v>
      </c>
      <c r="G40" s="10">
        <f t="shared" si="1"/>
        <v>485</v>
      </c>
      <c r="H40" s="10" t="str">
        <f t="shared" si="1"/>
        <v>折り紙・・・・・・・・・・・・・・・・・・・・・・・・・・・・・・・・・・・・・・・・・・・・・・・・</v>
      </c>
      <c r="I40" s="11" t="str">
        <f>CONCATENATE("(",INDEX('四年生漢字問題データ'!$A:$B,G40,2,1))</f>
        <v>(おりがみ</v>
      </c>
      <c r="J40" s="12" t="s">
        <v>724</v>
      </c>
      <c r="K40" s="10" t="s">
        <v>725</v>
      </c>
    </row>
    <row r="41" spans="2:11" s="10" customFormat="1" ht="10.5">
      <c r="B41" s="10">
        <f t="shared" si="0"/>
        <v>644</v>
      </c>
      <c r="C41" s="10" t="str">
        <f t="shared" si="0"/>
        <v>灯油・・・・・・・・・・・・・・・・・・・・・・・・・・・・・・・・・・・・・・・・・・・・・・・・</v>
      </c>
      <c r="D41" s="11" t="str">
        <f>CONCATENATE("(",INDEX('四年生漢字問題データ'!$A:$B,B41,2,1))</f>
        <v>(とうゆ</v>
      </c>
      <c r="E41" s="12" t="s">
        <v>724</v>
      </c>
      <c r="G41" s="10">
        <f t="shared" si="1"/>
        <v>602</v>
      </c>
      <c r="H41" s="10" t="str">
        <f t="shared" si="1"/>
        <v>十二指腸・・・・・・・・・・・・・・・・・・・・・・・・・・・・・・・・・・・・・・・・・・・・・・・・</v>
      </c>
      <c r="I41" s="11" t="str">
        <f>CONCATENATE("(",INDEX('四年生漢字問題データ'!$A:$B,G41,2,1))</f>
        <v>(じゅうにしちょう</v>
      </c>
      <c r="J41" s="12" t="s">
        <v>724</v>
      </c>
      <c r="K41" s="10" t="s">
        <v>725</v>
      </c>
    </row>
    <row r="42" spans="2:11" s="10" customFormat="1" ht="10.5">
      <c r="B42" s="10">
        <f t="shared" si="0"/>
        <v>968</v>
      </c>
      <c r="C42" s="10" t="str">
        <f t="shared" si="0"/>
        <v>前例・・・・・・・・・・・・・・・・・・・・・・・・・・・・・・・・・・・・・・・・・・・・・・・・</v>
      </c>
      <c r="D42" s="11" t="str">
        <f>CONCATENATE("(",INDEX('四年生漢字問題データ'!$A:$B,B42,2,1))</f>
        <v>(ぜんれい</v>
      </c>
      <c r="E42" s="12" t="s">
        <v>724</v>
      </c>
      <c r="G42" s="10">
        <f t="shared" si="1"/>
        <v>650</v>
      </c>
      <c r="H42" s="10" t="str">
        <f t="shared" si="1"/>
        <v>工場で働く・・・・・・・・・・・・・・・・・・・・・・・・・・・・・・・・・・・・・・・・・・・・・・・・</v>
      </c>
      <c r="I42" s="11" t="str">
        <f>CONCATENATE("(",INDEX('四年生漢字問題データ'!$A:$B,G42,2,1))</f>
        <v>(こうじょうではたらく</v>
      </c>
      <c r="J42" s="12" t="s">
        <v>724</v>
      </c>
      <c r="K42" s="10" t="s">
        <v>725</v>
      </c>
    </row>
    <row r="43" spans="2:11" s="10" customFormat="1" ht="10.5">
      <c r="B43" s="10">
        <f t="shared" si="0"/>
        <v>727</v>
      </c>
      <c r="C43" s="10" t="str">
        <f t="shared" si="0"/>
        <v>不服をもうし立てる・・・・・・・・・・・・・・・・・・・・・・・・・・・・・・・・・・・・・・・・・・・・・・・・</v>
      </c>
      <c r="D43" s="11" t="str">
        <f>CONCATENATE("(",INDEX('四年生漢字問題データ'!$A:$B,B43,2,1))</f>
        <v>(ふふくをもうしたてる</v>
      </c>
      <c r="E43" s="12" t="s">
        <v>724</v>
      </c>
      <c r="G43" s="10">
        <f t="shared" si="1"/>
        <v>698</v>
      </c>
      <c r="H43" s="10" t="str">
        <f t="shared" si="1"/>
        <v>費用・・・・・・・・・・・・・・・・・・・・・・・・・・・・・・・・・・・・・・・・・・・・・・・・</v>
      </c>
      <c r="I43" s="11" t="str">
        <f>CONCATENATE("(",INDEX('四年生漢字問題データ'!$A:$B,G43,2,1))</f>
        <v>(ひよう</v>
      </c>
      <c r="J43" s="12" t="s">
        <v>724</v>
      </c>
      <c r="K43" s="10" t="s">
        <v>725</v>
      </c>
    </row>
    <row r="44" spans="2:11" s="10" customFormat="1" ht="10.5">
      <c r="B44" s="10">
        <f t="shared" si="0"/>
        <v>46</v>
      </c>
      <c r="C44" s="10" t="str">
        <f t="shared" si="0"/>
        <v>金賞の栄光にかがやく・・・・・・・・・・・・・・・・・・・・・・・・・・・・・・・・・・・・・・・・・・・・・・・・</v>
      </c>
      <c r="D44" s="11" t="str">
        <f>CONCATENATE("(",INDEX('四年生漢字問題データ'!$A:$B,B44,2,1))</f>
        <v>(きんしょうのえいこうにかがやく</v>
      </c>
      <c r="E44" s="12" t="s">
        <v>724</v>
      </c>
      <c r="G44" s="10">
        <f t="shared" si="1"/>
        <v>46</v>
      </c>
      <c r="H44" s="10" t="str">
        <f t="shared" si="1"/>
        <v>金賞の栄光にかがやく・・・・・・・・・・・・・・・・・・・・・・・・・・・・・・・・・・・・・・・・・・・・・・・・</v>
      </c>
      <c r="I44" s="11" t="str">
        <f>CONCATENATE("(",INDEX('四年生漢字問題データ'!$A:$B,G44,2,1))</f>
        <v>(きんしょうのえいこうにかがやく</v>
      </c>
      <c r="J44" s="12" t="s">
        <v>724</v>
      </c>
      <c r="K44" s="10" t="s">
        <v>725</v>
      </c>
    </row>
    <row r="45" spans="2:11" s="10" customFormat="1" ht="10.5">
      <c r="B45" s="10">
        <f t="shared" si="0"/>
        <v>871</v>
      </c>
      <c r="C45" s="10" t="str">
        <f t="shared" si="0"/>
        <v>未練たっぷり・・・・・・・・・・・・・・・・・・・・・・・・・・・・・・・・・・・・・・・・・・・・・・・・</v>
      </c>
      <c r="D45" s="11" t="str">
        <f>CONCATENATE("(",INDEX('四年生漢字問題データ'!$A:$B,B45,2,1))</f>
        <v>(みれんたっぷり</v>
      </c>
      <c r="E45" s="12" t="s">
        <v>724</v>
      </c>
      <c r="G45" s="10">
        <f t="shared" si="1"/>
        <v>185</v>
      </c>
      <c r="H45" s="10" t="str">
        <f t="shared" si="1"/>
        <v>共同生活・・・・・・・・・・・・・・・・・・・・・・・・・・・・・・・・・・・・・・・・・・・・・・・・</v>
      </c>
      <c r="I45" s="11" t="str">
        <f>CONCATENATE("(",INDEX('四年生漢字問題データ'!$A:$B,G45,2,1))</f>
        <v>(きょうどうせいかつ</v>
      </c>
      <c r="J45" s="12" t="s">
        <v>724</v>
      </c>
      <c r="K45" s="10" t="s">
        <v>725</v>
      </c>
    </row>
    <row r="46" spans="2:11" s="10" customFormat="1" ht="10.5">
      <c r="B46" s="10">
        <f t="shared" si="0"/>
        <v>440</v>
      </c>
      <c r="C46" s="10" t="str">
        <f t="shared" si="0"/>
        <v>キリスト教の信者・・・・・・・・・・・・・・・・・・・・・・・・・・・・・・・・・・・・・・・・・・・・・・・・</v>
      </c>
      <c r="D46" s="11" t="str">
        <f>CONCATENATE("(",INDEX('四年生漢字問題データ'!$A:$B,B46,2,1))</f>
        <v>(きりすときょうのしんじゃ</v>
      </c>
      <c r="E46" s="12" t="s">
        <v>724</v>
      </c>
      <c r="G46" s="10">
        <f t="shared" si="1"/>
        <v>316</v>
      </c>
      <c r="H46" s="10" t="str">
        <f t="shared" si="1"/>
        <v>葉が散る・・・・・・・・・・・・・・・・・・・・・・・・・・・・・・・・・・・・・・・・・・・・・・・・</v>
      </c>
      <c r="I46" s="11" t="str">
        <f>CONCATENATE("(",INDEX('四年生漢字問題データ'!$A:$B,G46,2,1))</f>
        <v>(はがちる</v>
      </c>
      <c r="J46" s="12" t="s">
        <v>724</v>
      </c>
      <c r="K46" s="10" t="s">
        <v>725</v>
      </c>
    </row>
    <row r="47" spans="2:11" s="10" customFormat="1" ht="10.5">
      <c r="B47" s="10">
        <f t="shared" si="0"/>
        <v>473</v>
      </c>
      <c r="C47" s="10" t="str">
        <f t="shared" si="0"/>
        <v>首席で卒業する・・・・・・・・・・・・・・・・・・・・・・・・・・・・・・・・・・・・・・・・・・・・・・・・</v>
      </c>
      <c r="D47" s="11" t="str">
        <f>CONCATENATE("(",INDEX('四年生漢字問題データ'!$A:$B,B47,2,1))</f>
        <v>(しゅせきでそつぎょうする</v>
      </c>
      <c r="E47" s="12" t="s">
        <v>724</v>
      </c>
      <c r="G47" s="10">
        <f t="shared" si="1"/>
        <v>672</v>
      </c>
      <c r="H47" s="10" t="str">
        <f t="shared" si="1"/>
        <v>熱中・・・・・・・・・・・・・・・・・・・・・・・・・・・・・・・・・・・・・・・・・・・・・・・・</v>
      </c>
      <c r="I47" s="11" t="str">
        <f>CONCATENATE("(",INDEX('四年生漢字問題データ'!$A:$B,G47,2,1))</f>
        <v>(ねっちゅう</v>
      </c>
      <c r="J47" s="12" t="s">
        <v>724</v>
      </c>
      <c r="K47" s="10" t="s">
        <v>725</v>
      </c>
    </row>
    <row r="48" spans="2:11" s="10" customFormat="1" ht="10.5">
      <c r="B48" s="10">
        <f t="shared" si="0"/>
        <v>284</v>
      </c>
      <c r="C48" s="10" t="str">
        <f t="shared" si="0"/>
        <v>最大公約数・・・・・・・・・・・・・・・・・・・・・・・・・・・・・・・・・・・・・・・・・・・・・・・・</v>
      </c>
      <c r="D48" s="11" t="str">
        <f>CONCATENATE("(",INDEX('四年生漢字問題データ'!$A:$B,B48,2,1))</f>
        <v>(さいだいこうやくすう</v>
      </c>
      <c r="E48" s="12" t="s">
        <v>724</v>
      </c>
      <c r="G48" s="10">
        <f t="shared" si="1"/>
        <v>845</v>
      </c>
      <c r="H48" s="10" t="str">
        <f t="shared" si="1"/>
        <v>末期・・・・・・・・・・・・・・・・・・・・・・・・・・・・・・・・・・・・・・・・・・・・・・・・</v>
      </c>
      <c r="I48" s="11" t="str">
        <f>CONCATENATE("(",INDEX('四年生漢字問題データ'!$A:$B,G48,2,1))</f>
        <v>(まっき（まつご）</v>
      </c>
      <c r="J48" s="12" t="s">
        <v>724</v>
      </c>
      <c r="K48" s="10" t="s">
        <v>725</v>
      </c>
    </row>
    <row r="49" spans="2:11" s="10" customFormat="1" ht="10.5">
      <c r="B49" s="10">
        <f t="shared" si="0"/>
        <v>936</v>
      </c>
      <c r="C49" s="10" t="str">
        <f t="shared" si="0"/>
        <v>良い服・・・・・・・・・・・・・・・・・・・・・・・・・・・・・・・・・・・・・・・・・・・・・・・・</v>
      </c>
      <c r="D49" s="11" t="str">
        <f>CONCATENATE("(",INDEX('四年生漢字問題データ'!$A:$B,B49,2,1))</f>
        <v>(よいふく</v>
      </c>
      <c r="E49" s="12" t="s">
        <v>724</v>
      </c>
      <c r="G49" s="10">
        <f t="shared" si="1"/>
        <v>523</v>
      </c>
      <c r="H49" s="10" t="str">
        <f t="shared" si="1"/>
        <v>入選・・・・・・・・・・・・・・・・・・・・・・・・・・・・・・・・・・・・・・・・・・・・・・・・</v>
      </c>
      <c r="I49" s="11" t="str">
        <f>CONCATENATE("(",INDEX('四年生漢字問題データ'!$A:$B,G49,2,1))</f>
        <v>(にゅうせん</v>
      </c>
      <c r="J49" s="12" t="s">
        <v>724</v>
      </c>
      <c r="K49" s="10" t="s">
        <v>725</v>
      </c>
    </row>
    <row r="50" spans="2:11" s="10" customFormat="1" ht="10.5">
      <c r="B50" s="10">
        <f t="shared" si="0"/>
        <v>959</v>
      </c>
      <c r="C50" s="10" t="str">
        <f t="shared" si="0"/>
        <v>冷夏で冷害・・・・・・・・・・・・・・・・・・・・・・・・・・・・・・・・・・・・・・・・・・・・・・・・</v>
      </c>
      <c r="D50" s="11" t="str">
        <f>CONCATENATE("(",INDEX('四年生漢字問題データ'!$A:$B,B50,2,1))</f>
        <v>(れいかでれいがい</v>
      </c>
      <c r="E50" s="12" t="s">
        <v>724</v>
      </c>
      <c r="G50" s="10">
        <f t="shared" si="1"/>
        <v>460</v>
      </c>
      <c r="H50" s="10" t="str">
        <f t="shared" si="1"/>
        <v>清い心・・・・・・・・・・・・・・・・・・・・・・・・・・・・・・・・・・・・・・・・・・・・・・・・</v>
      </c>
      <c r="I50" s="11" t="str">
        <f>CONCATENATE("(",INDEX('四年生漢字問題データ'!$A:$B,G50,2,1))</f>
        <v>(きよいこころ</v>
      </c>
      <c r="J50" s="12" t="s">
        <v>724</v>
      </c>
      <c r="K50" s="10" t="s">
        <v>725</v>
      </c>
    </row>
    <row r="51" spans="2:11" s="10" customFormat="1" ht="10.5">
      <c r="B51" s="10">
        <f t="shared" si="0"/>
        <v>979</v>
      </c>
      <c r="C51" s="10" t="str">
        <f t="shared" si="0"/>
        <v>連呼する・・・・・・・・・・・・・・・・・・・・・・・・・・・・・・・・・・・・・・・・・・・・・・・・</v>
      </c>
      <c r="D51" s="11" t="str">
        <f>CONCATENATE("(",INDEX('四年生漢字問題データ'!$A:$B,B51,2,1))</f>
        <v>(れんこする</v>
      </c>
      <c r="E51" s="12" t="s">
        <v>724</v>
      </c>
      <c r="G51" s="10">
        <f t="shared" si="1"/>
        <v>820</v>
      </c>
      <c r="H51" s="10" t="str">
        <f t="shared" si="1"/>
        <v>オシッコは小便・・・・・・・・・・・・・・・・・・・・・・・・・・・・・・・・・・・・・・・・・・・・・・・・</v>
      </c>
      <c r="I51" s="11" t="str">
        <f>CONCATENATE("(",INDEX('四年生漢字問題データ'!$A:$B,G51,2,1))</f>
        <v>(オシッコはしょうべん</v>
      </c>
      <c r="J51" s="12" t="s">
        <v>724</v>
      </c>
      <c r="K51" s="10" t="s">
        <v>725</v>
      </c>
    </row>
    <row r="52" spans="2:11" s="10" customFormat="1" ht="10.5">
      <c r="B52" s="10">
        <f t="shared" si="0"/>
        <v>587</v>
      </c>
      <c r="C52" s="10" t="str">
        <f t="shared" si="0"/>
        <v>配置・・・・・・・・・・・・・・・・・・・・・・・・・・・・・・・・・・・・・・・・・・・・・・・・</v>
      </c>
      <c r="D52" s="11" t="str">
        <f>CONCATENATE("(",INDEX('四年生漢字問題データ'!$A:$B,B52,2,1))</f>
        <v>(はいち</v>
      </c>
      <c r="E52" s="12" t="s">
        <v>724</v>
      </c>
      <c r="G52" s="10">
        <f t="shared" si="1"/>
        <v>983</v>
      </c>
      <c r="H52" s="10" t="str">
        <f t="shared" si="1"/>
        <v>連中・・・・・・・・・・・・・・・・・・・・・・・・・・・・・・・・・・・・・・・・・・・・・・・・</v>
      </c>
      <c r="I52" s="11" t="str">
        <f>CONCATENATE("(",INDEX('四年生漢字問題データ'!$A:$B,G52,2,1))</f>
        <v>(れんちゅう（れんじゅう）</v>
      </c>
      <c r="J52" s="12" t="s">
        <v>724</v>
      </c>
      <c r="K52" s="10" t="s">
        <v>725</v>
      </c>
    </row>
    <row r="53" spans="2:11" s="10" customFormat="1" ht="10.5">
      <c r="B53" s="10">
        <f t="shared" si="0"/>
        <v>529</v>
      </c>
      <c r="C53" s="10" t="str">
        <f t="shared" si="0"/>
        <v>天然水・・・・・・・・・・・・・・・・・・・・・・・・・・・・・・・・・・・・・・・・・・・・・・・・</v>
      </c>
      <c r="D53" s="11" t="str">
        <f>CONCATENATE("(",INDEX('四年生漢字問題データ'!$A:$B,B53,2,1))</f>
        <v>(てんねんすい</v>
      </c>
      <c r="E53" s="12" t="s">
        <v>724</v>
      </c>
      <c r="G53" s="10">
        <f t="shared" si="1"/>
        <v>759</v>
      </c>
      <c r="H53" s="10" t="str">
        <f t="shared" si="1"/>
        <v>無意味・・・・・・・・・・・・・・・・・・・・・・・・・・・・・・・・・・・・・・・・・・・・・・・・</v>
      </c>
      <c r="I53" s="11" t="str">
        <f>CONCATENATE("(",INDEX('四年生漢字問題データ'!$A:$B,G53,2,1))</f>
        <v>(むいみ</v>
      </c>
      <c r="J53" s="12" t="s">
        <v>724</v>
      </c>
      <c r="K53" s="10" t="s">
        <v>725</v>
      </c>
    </row>
    <row r="54" spans="2:11" s="10" customFormat="1" ht="10.5">
      <c r="B54" s="10">
        <f t="shared" si="0"/>
        <v>640</v>
      </c>
      <c r="C54" s="10" t="str">
        <f t="shared" si="0"/>
        <v>徒手・・・・・・・・・・・・・・・・・・・・・・・・・・・・・・・・・・・・・・・・・・・・・・・・</v>
      </c>
      <c r="D54" s="11" t="str">
        <f>CONCATENATE("(",INDEX('四年生漢字問題データ'!$A:$B,B54,2,1))</f>
        <v>(としゅ</v>
      </c>
      <c r="E54" s="12" t="s">
        <v>724</v>
      </c>
      <c r="G54" s="10">
        <f t="shared" si="1"/>
        <v>29</v>
      </c>
      <c r="H54" s="10" t="str">
        <f t="shared" si="1"/>
        <v>胃が悪い・・・・・・・・・・・・・・・・・・・・・・・・・・・・・・・・・・・・・・・・・・・・・・・・</v>
      </c>
      <c r="I54" s="11" t="str">
        <f>CONCATENATE("(",INDEX('四年生漢字問題データ'!$A:$B,G54,2,1))</f>
        <v>(いがわるい</v>
      </c>
      <c r="J54" s="12" t="s">
        <v>724</v>
      </c>
      <c r="K54" s="10" t="s">
        <v>725</v>
      </c>
    </row>
  </sheetData>
  <printOptions horizontalCentered="1"/>
  <pageMargins left="0.2755905511811024" right="0.11811023622047245" top="0.1968503937007874" bottom="0.56" header="0.11811023622047245" footer="0.56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75" zoomScaleNormal="75" workbookViewId="0" topLeftCell="B1">
      <selection activeCell="L1" sqref="L1"/>
    </sheetView>
  </sheetViews>
  <sheetFormatPr defaultColWidth="9.00390625" defaultRowHeight="13.5" outlineLevelCol="1"/>
  <cols>
    <col min="1" max="1" width="18.25390625" style="0" hidden="1" customWidth="1" outlineLevel="1"/>
    <col min="2" max="2" width="30.25390625" style="0" customWidth="1" collapsed="1"/>
    <col min="3" max="3" width="20.375" style="0" customWidth="1"/>
    <col min="4" max="4" width="2.25390625" style="0" customWidth="1"/>
    <col min="5" max="5" width="3.875" style="0" customWidth="1"/>
    <col min="6" max="6" width="9.00390625" style="0" hidden="1" customWidth="1" outlineLevel="1"/>
    <col min="7" max="7" width="26.375" style="0" customWidth="1" collapsed="1"/>
    <col min="8" max="8" width="19.125" style="0" customWidth="1"/>
    <col min="9" max="9" width="2.25390625" style="0" customWidth="1"/>
    <col min="10" max="10" width="2.00390625" style="0" customWidth="1"/>
    <col min="11" max="11" width="1.75390625" style="0" customWidth="1"/>
  </cols>
  <sheetData>
    <row r="1" spans="1:10" ht="28.5">
      <c r="A1" s="1"/>
      <c r="B1" s="1" t="s">
        <v>718</v>
      </c>
      <c r="C1" s="1"/>
      <c r="D1" s="1" t="s">
        <v>719</v>
      </c>
      <c r="E1" s="1"/>
      <c r="F1" s="1"/>
      <c r="G1" s="2" t="s">
        <v>720</v>
      </c>
      <c r="H1" s="1" t="s">
        <v>721</v>
      </c>
      <c r="J1" s="1"/>
    </row>
    <row r="2" spans="2:8" ht="17.25">
      <c r="B2" s="3" t="s">
        <v>726</v>
      </c>
      <c r="H2" s="17">
        <f>+H29</f>
        <v>38872.966910648145</v>
      </c>
    </row>
    <row r="3" spans="1:10" ht="27" customHeight="1">
      <c r="A3">
        <f ca="1">INT(RAND()*COUNTA('四年生漢字問題データ'!$A:$A)+1)</f>
        <v>845</v>
      </c>
      <c r="B3" s="10" t="str">
        <f>CONCATENATE(INDEX('四年生漢字問題データ'!$A:$B,A3,2,1),"・・・・・・・・・・・・・・・・・・・・・・・・・・・・・・・・・・・・・・・・・・・・・・・・")</f>
        <v>まっき（まつご）・・・・・・・・・・・・・・・・・・・・・・・・・・・・・・・・・・・・・・・・・・・・・・・・</v>
      </c>
      <c r="C3" s="4" t="s">
        <v>723</v>
      </c>
      <c r="D3" s="5" t="s">
        <v>724</v>
      </c>
      <c r="F3">
        <f ca="1">INT(RAND()*COUNTA('四年生漢字問題データ'!$A:$A)+1)</f>
        <v>172</v>
      </c>
      <c r="G3" s="10" t="str">
        <f>CONCATENATE(INDEX('四年生漢字問題データ'!$A:$B,F3,2,1),"・・・・・・・・・・・・・・・・・・・・・・・・・・・・・・・・・・・・・・・・・・・・・・・・")</f>
        <v>きゅうしょく・・・・・・・・・・・・・・・・・・・・・・・・・・・・・・・・・・・・・・・・・・・・・・・・</v>
      </c>
      <c r="H3" s="4" t="s">
        <v>723</v>
      </c>
      <c r="I3" s="5" t="s">
        <v>724</v>
      </c>
      <c r="J3" t="s">
        <v>725</v>
      </c>
    </row>
    <row r="4" spans="1:10" ht="27" customHeight="1">
      <c r="A4">
        <f ca="1">INT(RAND()*COUNTA('四年生漢字問題データ'!$A:$A)+1)</f>
        <v>382</v>
      </c>
      <c r="B4" s="10" t="str">
        <f>CONCATENATE(INDEX('四年生漢字問題データ'!$A:$B,A4,2,1),"・・・・・・・・・・・・・・・・・・・・・・・・・・・・・・・・・・・・・・・・・・・・・・・・")</f>
        <v>しんきゅうをいわう・・・・・・・・・・・・・・・・・・・・・・・・・・・・・・・・・・・・・・・・・・・・・・・・</v>
      </c>
      <c r="C4" s="4" t="s">
        <v>723</v>
      </c>
      <c r="D4" s="5" t="s">
        <v>724</v>
      </c>
      <c r="F4">
        <f ca="1">INT(RAND()*COUNTA('四年生漢字問題データ'!$A:$A)+1)</f>
        <v>346</v>
      </c>
      <c r="G4" s="10" t="str">
        <f>CONCATENATE(INDEX('四年生漢字問題データ'!$A:$B,F4,2,1),"・・・・・・・・・・・・・・・・・・・・・・・・・・・・・・・・・・・・・・・・・・・・・・・・")</f>
        <v>ちすいこうじ・・・・・・・・・・・・・・・・・・・・・・・・・・・・・・・・・・・・・・・・・・・・・・・・</v>
      </c>
      <c r="H4" s="4" t="s">
        <v>723</v>
      </c>
      <c r="I4" s="5" t="s">
        <v>724</v>
      </c>
      <c r="J4" t="s">
        <v>725</v>
      </c>
    </row>
    <row r="5" spans="1:10" ht="27" customHeight="1">
      <c r="A5">
        <f ca="1">INT(RAND()*COUNTA('四年生漢字問題データ'!$A:$A)+1)</f>
        <v>904</v>
      </c>
      <c r="B5" s="10" t="str">
        <f>CONCATENATE(INDEX('四年生漢字問題データ'!$A:$B,A5,2,1),"・・・・・・・・・・・・・・・・・・・・・・・・・・・・・・・・・・・・・・・・・・・・・・・・")</f>
        <v>よういくひ・・・・・・・・・・・・・・・・・・・・・・・・・・・・・・・・・・・・・・・・・・・・・・・・</v>
      </c>
      <c r="C5" s="4" t="s">
        <v>723</v>
      </c>
      <c r="D5" s="5" t="s">
        <v>724</v>
      </c>
      <c r="F5">
        <f ca="1">INT(RAND()*COUNTA('四年生漢字問題データ'!$A:$A)+1)</f>
        <v>533</v>
      </c>
      <c r="G5" s="10" t="str">
        <f>CONCATENATE(INDEX('四年生漢字問題データ'!$A:$B,F5,2,1),"・・・・・・・・・・・・・・・・・・・・・・・・・・・・・・・・・・・・・・・・・・・・・・・・")</f>
        <v>ちいをあらそう・・・・・・・・・・・・・・・・・・・・・・・・・・・・・・・・・・・・・・・・・・・・・・・・</v>
      </c>
      <c r="H5" s="4" t="s">
        <v>723</v>
      </c>
      <c r="I5" s="5" t="s">
        <v>724</v>
      </c>
      <c r="J5" t="s">
        <v>725</v>
      </c>
    </row>
    <row r="6" spans="1:10" ht="27" customHeight="1">
      <c r="A6">
        <f ca="1">INT(RAND()*COUNTA('四年生漢字問題データ'!$A:$A)+1)</f>
        <v>342</v>
      </c>
      <c r="B6" s="10" t="str">
        <f>CONCATENATE(INDEX('四年生漢字問題データ'!$A:$B,A6,2,1),"・・・・・・・・・・・・・・・・・・・・・・・・・・・・・・・・・・・・・・・・・・・・・・・・")</f>
        <v>じどうそうだんじょ・・・・・・・・・・・・・・・・・・・・・・・・・・・・・・・・・・・・・・・・・・・・・・・・</v>
      </c>
      <c r="C6" s="4" t="s">
        <v>723</v>
      </c>
      <c r="D6" s="5" t="s">
        <v>724</v>
      </c>
      <c r="F6">
        <f ca="1">INT(RAND()*COUNTA('四年生漢字問題データ'!$A:$A)+1)</f>
        <v>177</v>
      </c>
      <c r="G6" s="10" t="str">
        <f>CONCATENATE(INDEX('四年生漢字問題データ'!$A:$B,F6,2,1),"・・・・・・・・・・・・・・・・・・・・・・・・・・・・・・・・・・・・・・・・・・・・・・・・")</f>
        <v>れいをあげる・・・・・・・・・・・・・・・・・・・・・・・・・・・・・・・・・・・・・・・・・・・・・・・・</v>
      </c>
      <c r="H6" s="4" t="s">
        <v>723</v>
      </c>
      <c r="I6" s="5" t="s">
        <v>724</v>
      </c>
      <c r="J6" t="s">
        <v>725</v>
      </c>
    </row>
    <row r="7" spans="1:10" ht="27" customHeight="1">
      <c r="A7">
        <f ca="1">INT(RAND()*COUNTA('四年生漢字問題データ'!$A:$A)+1)</f>
        <v>101</v>
      </c>
      <c r="B7" s="10" t="str">
        <f>CONCATENATE(INDEX('四年生漢字問題データ'!$A:$B,A7,2,1),"・・・・・・・・・・・・・・・・・・・・・・・・・・・・・・・・・・・・・・・・・・・・・・・・")</f>
        <v>かんかくきかん・・・・・・・・・・・・・・・・・・・・・・・・・・・・・・・・・・・・・・・・・・・・・・・・</v>
      </c>
      <c r="C7" s="4" t="s">
        <v>723</v>
      </c>
      <c r="D7" s="5" t="s">
        <v>724</v>
      </c>
      <c r="F7">
        <f ca="1">INT(RAND()*COUNTA('四年生漢字問題データ'!$A:$A)+1)</f>
        <v>728</v>
      </c>
      <c r="G7" s="10" t="str">
        <f>CONCATENATE(INDEX('四年生漢字問題データ'!$A:$B,F7,2,1),"・・・・・・・・・・・・・・・・・・・・・・・・・・・・・・・・・・・・・・・・・・・・・・・・")</f>
        <v>はなびがふはつ・・・・・・・・・・・・・・・・・・・・・・・・・・・・・・・・・・・・・・・・・・・・・・・・</v>
      </c>
      <c r="H7" s="4" t="s">
        <v>723</v>
      </c>
      <c r="I7" s="5" t="s">
        <v>724</v>
      </c>
      <c r="J7" t="s">
        <v>725</v>
      </c>
    </row>
    <row r="8" spans="1:10" ht="27" customHeight="1">
      <c r="A8">
        <f ca="1">INT(RAND()*COUNTA('四年生漢字問題データ'!$A:$A)+1)</f>
        <v>718</v>
      </c>
      <c r="B8" s="10" t="str">
        <f>CONCATENATE(INDEX('四年生漢字問題データ'!$A:$B,A8,2,1),"・・・・・・・・・・・・・・・・・・・・・・・・・・・・・・・・・・・・・・・・・・・・・・・・")</f>
        <v>ふしぜんなどうさ・・・・・・・・・・・・・・・・・・・・・・・・・・・・・・・・・・・・・・・・・・・・・・・・</v>
      </c>
      <c r="C8" s="4" t="s">
        <v>723</v>
      </c>
      <c r="D8" s="5" t="s">
        <v>724</v>
      </c>
      <c r="F8">
        <f ca="1">INT(RAND()*COUNTA('四年生漢字問題データ'!$A:$A)+1)</f>
        <v>976</v>
      </c>
      <c r="G8" s="10" t="str">
        <f>CONCATENATE(INDEX('四年生漢字問題データ'!$A:$B,F8,2,1),"・・・・・・・・・・・・・・・・・・・・・・・・・・・・・・・・・・・・・・・・・・・・・・・・")</f>
        <v>れきぜんたるじじつ・・・・・・・・・・・・・・・・・・・・・・・・・・・・・・・・・・・・・・・・・・・・・・・・</v>
      </c>
      <c r="H8" s="4" t="s">
        <v>723</v>
      </c>
      <c r="I8" s="5" t="s">
        <v>724</v>
      </c>
      <c r="J8" t="s">
        <v>725</v>
      </c>
    </row>
    <row r="9" spans="1:10" ht="27" customHeight="1">
      <c r="A9">
        <f ca="1">INT(RAND()*COUNTA('四年生漢字問題データ'!$A:$A)+1)</f>
        <v>761</v>
      </c>
      <c r="B9" s="10" t="str">
        <f>CONCATENATE(INDEX('四年生漢字問題データ'!$A:$B,A9,2,1),"・・・・・・・・・・・・・・・・・・・・・・・・・・・・・・・・・・・・・・・・・・・・・・・・")</f>
        <v>むごん・・・・・・・・・・・・・・・・・・・・・・・・・・・・・・・・・・・・・・・・・・・・・・・・</v>
      </c>
      <c r="C9" s="4" t="s">
        <v>723</v>
      </c>
      <c r="D9" s="5" t="s">
        <v>724</v>
      </c>
      <c r="F9">
        <f ca="1">INT(RAND()*COUNTA('四年生漢字問題データ'!$A:$A)+1)</f>
        <v>758</v>
      </c>
      <c r="G9" s="10" t="str">
        <f>CONCATENATE(INDEX('四年生漢字問題データ'!$A:$B,F9,2,1),"・・・・・・・・・・・・・・・・・・・・・・・・・・・・・・・・・・・・・・・・・・・・・・・・")</f>
        <v>むいちもん・・・・・・・・・・・・・・・・・・・・・・・・・・・・・・・・・・・・・・・・・・・・・・・・</v>
      </c>
      <c r="H9" s="4" t="s">
        <v>723</v>
      </c>
      <c r="I9" s="5" t="s">
        <v>724</v>
      </c>
      <c r="J9" t="s">
        <v>725</v>
      </c>
    </row>
    <row r="10" spans="1:10" ht="27" customHeight="1">
      <c r="A10">
        <f ca="1">INT(RAND()*COUNTA('四年生漢字問題データ'!$A:$A)+1)</f>
        <v>55</v>
      </c>
      <c r="B10" s="10" t="str">
        <f>CONCATENATE(INDEX('四年生漢字問題データ'!$A:$B,A10,2,1),"・・・・・・・・・・・・・・・・・・・・・・・・・・・・・・・・・・・・・・・・・・・・・・・・")</f>
        <v>おくまんちょうじゃ・・・・・・・・・・・・・・・・・・・・・・・・・・・・・・・・・・・・・・・・・・・・・・・・</v>
      </c>
      <c r="C10" s="4" t="s">
        <v>723</v>
      </c>
      <c r="D10" s="5" t="s">
        <v>724</v>
      </c>
      <c r="F10">
        <f ca="1">INT(RAND()*COUNTA('四年生漢字問題データ'!$A:$A)+1)</f>
        <v>833</v>
      </c>
      <c r="G10" s="10" t="str">
        <f>CONCATENATE(INDEX('四年生漢字問題データ'!$A:$B,F10,2,1),"・・・・・・・・・・・・・・・・・・・・・・・・・・・・・・・・・・・・・・・・・・・・・・・・")</f>
        <v>じんぼうがある・・・・・・・・・・・・・・・・・・・・・・・・・・・・・・・・・・・・・・・・・・・・・・・・</v>
      </c>
      <c r="H10" s="4" t="s">
        <v>723</v>
      </c>
      <c r="I10" s="5" t="s">
        <v>724</v>
      </c>
      <c r="J10" t="s">
        <v>725</v>
      </c>
    </row>
    <row r="11" spans="1:10" ht="27" customHeight="1">
      <c r="A11">
        <f ca="1">INT(RAND()*COUNTA('四年生漢字問題データ'!$A:$A)+1)</f>
        <v>888</v>
      </c>
      <c r="B11" s="10" t="str">
        <f>CONCATENATE(INDEX('四年生漢字問題データ'!$A:$B,A11,2,1),"・・・・・・・・・・・・・・・・・・・・・・・・・・・・・・・・・・・・・・・・・・・・・・・・")</f>
        <v>たみんぞくこっか・・・・・・・・・・・・・・・・・・・・・・・・・・・・・・・・・・・・・・・・・・・・・・・・</v>
      </c>
      <c r="C11" s="4" t="s">
        <v>723</v>
      </c>
      <c r="D11" s="5" t="s">
        <v>724</v>
      </c>
      <c r="F11">
        <f ca="1">INT(RAND()*COUNTA('四年生漢字問題データ'!$A:$A)+1)</f>
        <v>783</v>
      </c>
      <c r="G11" s="10" t="str">
        <f>CONCATENATE(INDEX('四年生漢字問題データ'!$A:$B,F11,2,1),"・・・・・・・・・・・・・・・・・・・・・・・・・・・・・・・・・・・・・・・・・・・・・・・・")</f>
        <v>こむぎこ・・・・・・・・・・・・・・・・・・・・・・・・・・・・・・・・・・・・・・・・・・・・・・・・</v>
      </c>
      <c r="H11" s="4" t="s">
        <v>723</v>
      </c>
      <c r="I11" s="5" t="s">
        <v>724</v>
      </c>
      <c r="J11" t="s">
        <v>725</v>
      </c>
    </row>
    <row r="12" spans="1:10" ht="27" customHeight="1">
      <c r="A12">
        <f ca="1">INT(RAND()*COUNTA('四年生漢字問題データ'!$A:$A)+1)</f>
        <v>715</v>
      </c>
      <c r="B12" s="10" t="str">
        <f>CONCATENATE(INDEX('四年生漢字問題データ'!$A:$B,A12,2,1),"・・・・・・・・・・・・・・・・・・・・・・・・・・・・・・・・・・・・・・・・・・・・・・・・")</f>
        <v>ふあんないなとち・・・・・・・・・・・・・・・・・・・・・・・・・・・・・・・・・・・・・・・・・・・・・・・・</v>
      </c>
      <c r="C12" s="4" t="s">
        <v>723</v>
      </c>
      <c r="D12" s="5" t="s">
        <v>724</v>
      </c>
      <c r="F12">
        <f ca="1">INT(RAND()*COUNTA('四年生漢字問題データ'!$A:$A)+1)</f>
        <v>29</v>
      </c>
      <c r="G12" s="10" t="str">
        <f>CONCATENATE(INDEX('四年生漢字問題データ'!$A:$B,F12,2,1),"・・・・・・・・・・・・・・・・・・・・・・・・・・・・・・・・・・・・・・・・・・・・・・・・")</f>
        <v>いがわるい・・・・・・・・・・・・・・・・・・・・・・・・・・・・・・・・・・・・・・・・・・・・・・・・</v>
      </c>
      <c r="H12" s="4" t="s">
        <v>723</v>
      </c>
      <c r="I12" s="5" t="s">
        <v>724</v>
      </c>
      <c r="J12" t="s">
        <v>725</v>
      </c>
    </row>
    <row r="13" spans="1:10" ht="27" customHeight="1">
      <c r="A13">
        <f ca="1">INT(RAND()*COUNTA('四年生漢字問題データ'!$A:$A)+1)</f>
        <v>432</v>
      </c>
      <c r="B13" s="10" t="str">
        <f>CONCATENATE(INDEX('四年生漢字問題データ'!$A:$B,A13,2,1),"・・・・・・・・・・・・・・・・・・・・・・・・・・・・・・・・・・・・・・・・・・・・・・・・")</f>
        <v>しょうりしゃのしょうひん・・・・・・・・・・・・・・・・・・・・・・・・・・・・・・・・・・・・・・・・・・・・・・・・</v>
      </c>
      <c r="C13" s="4" t="s">
        <v>723</v>
      </c>
      <c r="D13" s="5" t="s">
        <v>724</v>
      </c>
      <c r="F13">
        <f ca="1">INT(RAND()*COUNTA('四年生漢字問題データ'!$A:$A)+1)</f>
        <v>298</v>
      </c>
      <c r="G13" s="10" t="str">
        <f>CONCATENATE(INDEX('四年生漢字問題データ'!$A:$B,F13,2,1),"・・・・・・・・・・・・・・・・・・・・・・・・・・・・・・・・・・・・・・・・・・・・・・・・")</f>
        <v>さっぷうけい・・・・・・・・・・・・・・・・・・・・・・・・・・・・・・・・・・・・・・・・・・・・・・・・</v>
      </c>
      <c r="H13" s="4" t="s">
        <v>723</v>
      </c>
      <c r="I13" s="5" t="s">
        <v>724</v>
      </c>
      <c r="J13" t="s">
        <v>725</v>
      </c>
    </row>
    <row r="14" spans="1:10" ht="27" customHeight="1">
      <c r="A14">
        <f ca="1">INT(RAND()*COUNTA('四年生漢字問題データ'!$A:$A)+1)</f>
        <v>991</v>
      </c>
      <c r="B14" s="10" t="str">
        <f>CONCATENATE(INDEX('四年生漢字問題データ'!$A:$B,A14,2,1),"・・・・・・・・・・・・・・・・・・・・・・・・・・・・・・・・・・・・・・・・・・・・・・・・")</f>
        <v>ろうねんき・・・・・・・・・・・・・・・・・・・・・・・・・・・・・・・・・・・・・・・・・・・・・・・・</v>
      </c>
      <c r="C14" s="4" t="s">
        <v>723</v>
      </c>
      <c r="D14" s="5" t="s">
        <v>724</v>
      </c>
      <c r="F14">
        <f ca="1">INT(RAND()*COUNTA('四年生漢字問題データ'!$A:$A)+1)</f>
        <v>754</v>
      </c>
      <c r="G14" s="10" t="str">
        <f>CONCATENATE(INDEX('四年生漢字問題データ'!$A:$B,F14,2,1),"・・・・・・・・・・・・・・・・・・・・・・・・・・・・・・・・・・・・・・・・・・・・・・・・")</f>
        <v>きょうとふ・・・・・・・・・・・・・・・・・・・・・・・・・・・・・・・・・・・・・・・・・・・・・・・・</v>
      </c>
      <c r="H14" s="4" t="s">
        <v>723</v>
      </c>
      <c r="I14" s="5" t="s">
        <v>724</v>
      </c>
      <c r="J14" t="s">
        <v>725</v>
      </c>
    </row>
    <row r="15" spans="1:10" ht="27" customHeight="1">
      <c r="A15">
        <f ca="1">INT(RAND()*COUNTA('四年生漢字問題データ'!$A:$A)+1)</f>
        <v>776</v>
      </c>
      <c r="B15" s="10" t="str">
        <f>CONCATENATE(INDEX('四年生漢字問題データ'!$A:$B,A15,2,1),"・・・・・・・・・・・・・・・・・・・・・・・・・・・・・・・・・・・・・・・・・・・・・・・・")</f>
        <v>ふくさよう・・・・・・・・・・・・・・・・・・・・・・・・・・・・・・・・・・・・・・・・・・・・・・・・</v>
      </c>
      <c r="C15" s="4" t="s">
        <v>723</v>
      </c>
      <c r="D15" s="5" t="s">
        <v>724</v>
      </c>
      <c r="F15">
        <f ca="1">INT(RAND()*COUNTA('四年生漢字問題データ'!$A:$A)+1)</f>
        <v>844</v>
      </c>
      <c r="G15" s="10" t="str">
        <f>CONCATENATE(INDEX('四年生漢字問題データ'!$A:$B,F15,2,1),"・・・・・・・・・・・・・・・・・・・・・・・・・・・・・・・・・・・・・・・・・・・・・・・・")</f>
        <v>ふんまつにする・・・・・・・・・・・・・・・・・・・・・・・・・・・・・・・・・・・・・・・・・・・・・・・・</v>
      </c>
      <c r="H15" s="4" t="s">
        <v>723</v>
      </c>
      <c r="I15" s="5" t="s">
        <v>724</v>
      </c>
      <c r="J15" t="s">
        <v>725</v>
      </c>
    </row>
    <row r="16" spans="1:10" ht="27" customHeight="1">
      <c r="A16">
        <f ca="1">INT(RAND()*COUNTA('四年生漢字問題データ'!$A:$A)+1)</f>
        <v>139</v>
      </c>
      <c r="B16" s="10" t="str">
        <f>CONCATENATE(INDEX('四年生漢字問題データ'!$A:$B,A16,2,1),"・・・・・・・・・・・・・・・・・・・・・・・・・・・・・・・・・・・・・・・・・・・・・・・・")</f>
        <v>きこうぶん・・・・・・・・・・・・・・・・・・・・・・・・・・・・・・・・・・・・・・・・・・・・・・・・</v>
      </c>
      <c r="C16" s="4" t="s">
        <v>723</v>
      </c>
      <c r="D16" s="5" t="s">
        <v>724</v>
      </c>
      <c r="F16">
        <f ca="1">INT(RAND()*COUNTA('四年生漢字問題データ'!$A:$A)+1)</f>
        <v>904</v>
      </c>
      <c r="G16" s="10" t="str">
        <f>CONCATENATE(INDEX('四年生漢字問題データ'!$A:$B,F16,2,1),"・・・・・・・・・・・・・・・・・・・・・・・・・・・・・・・・・・・・・・・・・・・・・・・・")</f>
        <v>よういくひ・・・・・・・・・・・・・・・・・・・・・・・・・・・・・・・・・・・・・・・・・・・・・・・・</v>
      </c>
      <c r="H16" s="4" t="s">
        <v>723</v>
      </c>
      <c r="I16" s="5" t="s">
        <v>724</v>
      </c>
      <c r="J16" t="s">
        <v>725</v>
      </c>
    </row>
    <row r="17" spans="1:10" ht="27" customHeight="1">
      <c r="A17">
        <f ca="1">INT(RAND()*COUNTA('四年生漢字問題データ'!$A:$A)+1)</f>
        <v>720</v>
      </c>
      <c r="B17" s="10" t="str">
        <f>CONCATENATE(INDEX('四年生漢字問題データ'!$A:$B,A17,2,1),"・・・・・・・・・・・・・・・・・・・・・・・・・・・・・・・・・・・・・・・・・・・・・・・・")</f>
        <v>ふじゆうなせいかつ・・・・・・・・・・・・・・・・・・・・・・・・・・・・・・・・・・・・・・・・・・・・・・・・</v>
      </c>
      <c r="C17" s="4" t="s">
        <v>723</v>
      </c>
      <c r="D17" s="5" t="s">
        <v>724</v>
      </c>
      <c r="F17">
        <f ca="1">INT(RAND()*COUNTA('四年生漢字問題データ'!$A:$A)+1)</f>
        <v>640</v>
      </c>
      <c r="G17" s="10" t="str">
        <f>CONCATENATE(INDEX('四年生漢字問題データ'!$A:$B,F17,2,1),"・・・・・・・・・・・・・・・・・・・・・・・・・・・・・・・・・・・・・・・・・・・・・・・・")</f>
        <v>としゅ・・・・・・・・・・・・・・・・・・・・・・・・・・・・・・・・・・・・・・・・・・・・・・・・</v>
      </c>
      <c r="H17" s="4" t="s">
        <v>723</v>
      </c>
      <c r="I17" s="5" t="s">
        <v>724</v>
      </c>
      <c r="J17" t="s">
        <v>725</v>
      </c>
    </row>
    <row r="18" spans="1:10" ht="27" customHeight="1">
      <c r="A18">
        <f ca="1">INT(RAND()*COUNTA('四年生漢字問題データ'!$A:$A)+1)</f>
        <v>5</v>
      </c>
      <c r="B18" s="10" t="str">
        <f>CONCATENATE(INDEX('四年生漢字問題データ'!$A:$B,A18,2,1),"・・・・・・・・・・・・・・・・・・・・・・・・・・・・・・・・・・・・・・・・・・・・・・・・")</f>
        <v>みなとへあんないする・・・・・・・・・・・・・・・・・・・・・・・・・・・・・・・・・・・・・・・・・・・・・・・・</v>
      </c>
      <c r="C18" s="4" t="s">
        <v>723</v>
      </c>
      <c r="D18" s="5" t="s">
        <v>724</v>
      </c>
      <c r="F18">
        <f ca="1">INT(RAND()*COUNTA('四年生漢字問題データ'!$A:$A)+1)</f>
        <v>466</v>
      </c>
      <c r="G18" s="10" t="str">
        <f>CONCATENATE(INDEX('四年生漢字問題データ'!$A:$B,F18,2,1),"・・・・・・・・・・・・・・・・・・・・・・・・・・・・・・・・・・・・・・・・・・・・・・・・")</f>
        <v>せいししたじかん・・・・・・・・・・・・・・・・・・・・・・・・・・・・・・・・・・・・・・・・・・・・・・・・</v>
      </c>
      <c r="H18" s="4" t="s">
        <v>723</v>
      </c>
      <c r="I18" s="5" t="s">
        <v>724</v>
      </c>
      <c r="J18" t="s">
        <v>725</v>
      </c>
    </row>
    <row r="19" spans="1:10" ht="27" customHeight="1">
      <c r="A19">
        <f ca="1">INT(RAND()*COUNTA('四年生漢字問題データ'!$A:$A)+1)</f>
        <v>46</v>
      </c>
      <c r="B19" s="10" t="str">
        <f>CONCATENATE(INDEX('四年生漢字問題データ'!$A:$B,A19,2,1),"・・・・・・・・・・・・・・・・・・・・・・・・・・・・・・・・・・・・・・・・・・・・・・・・")</f>
        <v>きんしょうのえいこうにかがやく・・・・・・・・・・・・・・・・・・・・・・・・・・・・・・・・・・・・・・・・・・・・・・・・</v>
      </c>
      <c r="C19" s="4" t="s">
        <v>723</v>
      </c>
      <c r="D19" s="5" t="s">
        <v>724</v>
      </c>
      <c r="F19">
        <f ca="1">INT(RAND()*COUNTA('四年生漢字問題データ'!$A:$A)+1)</f>
        <v>601</v>
      </c>
      <c r="G19" s="10" t="str">
        <f>CONCATENATE(INDEX('四年生漢字問題データ'!$A:$B,F19,2,1),"・・・・・・・・・・・・・・・・・・・・・・・・・・・・・・・・・・・・・・・・・・・・・・・・")</f>
        <v>だいちょう・・・・・・・・・・・・・・・・・・・・・・・・・・・・・・・・・・・・・・・・・・・・・・・・</v>
      </c>
      <c r="H19" s="4" t="s">
        <v>723</v>
      </c>
      <c r="I19" s="5" t="s">
        <v>724</v>
      </c>
      <c r="J19" t="s">
        <v>725</v>
      </c>
    </row>
    <row r="20" spans="1:10" ht="27" customHeight="1">
      <c r="A20">
        <f ca="1">INT(RAND()*COUNTA('四年生漢字問題データ'!$A:$A)+1)</f>
        <v>188</v>
      </c>
      <c r="B20" s="10" t="str">
        <f>CONCATENATE(INDEX('四年生漢字問題データ'!$A:$B,A20,2,1),"・・・・・・・・・・・・・・・・・・・・・・・・・・・・・・・・・・・・・・・・・・・・・・・・")</f>
        <v>ともばたらき・・・・・・・・・・・・・・・・・・・・・・・・・・・・・・・・・・・・・・・・・・・・・・・・</v>
      </c>
      <c r="C20" s="4" t="s">
        <v>723</v>
      </c>
      <c r="D20" s="5" t="s">
        <v>724</v>
      </c>
      <c r="F20">
        <f ca="1">INT(RAND()*COUNTA('四年生漢字問題データ'!$A:$A)+1)</f>
        <v>681</v>
      </c>
      <c r="G20" s="10" t="str">
        <f>CONCATENATE(INDEX('四年生漢字問題データ'!$A:$B,F20,2,1),"・・・・・・・・・・・・・・・・・・・・・・・・・・・・・・・・・・・・・・・・・・・・・・・・")</f>
        <v>しょうはいをきめる・・・・・・・・・・・・・・・・・・・・・・・・・・・・・・・・・・・・・・・・・・・・・・・・</v>
      </c>
      <c r="H20" s="4" t="s">
        <v>723</v>
      </c>
      <c r="I20" s="5" t="s">
        <v>724</v>
      </c>
      <c r="J20" t="s">
        <v>725</v>
      </c>
    </row>
    <row r="21" spans="1:10" ht="27" customHeight="1">
      <c r="A21">
        <f ca="1">INT(RAND()*COUNTA('四年生漢字問題データ'!$A:$A)+1)</f>
        <v>93</v>
      </c>
      <c r="B21" s="10" t="str">
        <f>CONCATENATE(INDEX('四年生漢字問題データ'!$A:$B,A21,2,1),"・・・・・・・・・・・・・・・・・・・・・・・・・・・・・・・・・・・・・・・・・・・・・・・・")</f>
        <v>かくじんかくよう・・・・・・・・・・・・・・・・・・・・・・・・・・・・・・・・・・・・・・・・・・・・・・・・</v>
      </c>
      <c r="C21" s="4" t="s">
        <v>723</v>
      </c>
      <c r="D21" s="5" t="s">
        <v>724</v>
      </c>
      <c r="F21">
        <f ca="1">INT(RAND()*COUNTA('四年生漢字問題データ'!$A:$A)+1)</f>
        <v>428</v>
      </c>
      <c r="G21" s="10" t="str">
        <f>CONCATENATE(INDEX('四年生漢字問題データ'!$A:$B,F21,2,1),"・・・・・・・・・・・・・・・・・・・・・・・・・・・・・・・・・・・・・・・・・・・・・・・・")</f>
        <v>ひかりでてらす・・・・・・・・・・・・・・・・・・・・・・・・・・・・・・・・・・・・・・・・・・・・・・・・</v>
      </c>
      <c r="H21" s="4" t="s">
        <v>723</v>
      </c>
      <c r="I21" s="5" t="s">
        <v>724</v>
      </c>
      <c r="J21" t="s">
        <v>725</v>
      </c>
    </row>
    <row r="22" spans="1:10" ht="27" customHeight="1">
      <c r="A22">
        <f ca="1">INT(RAND()*COUNTA('四年生漢字問題データ'!$A:$A)+1)</f>
        <v>127</v>
      </c>
      <c r="B22" s="10" t="str">
        <f>CONCATENATE(INDEX('四年生漢字問題データ'!$A:$B,A22,2,1),"・・・・・・・・・・・・・・・・・・・・・・・・・・・・・・・・・・・・・・・・・・・・・・・・")</f>
        <v>むしのかんさつ・・・・・・・・・・・・・・・・・・・・・・・・・・・・・・・・・・・・・・・・・・・・・・・・</v>
      </c>
      <c r="C22" s="4" t="s">
        <v>723</v>
      </c>
      <c r="D22" s="5" t="s">
        <v>724</v>
      </c>
      <c r="F22">
        <f ca="1">INT(RAND()*COUNTA('四年生漢字問題データ'!$A:$A)+1)</f>
        <v>471</v>
      </c>
      <c r="G22" s="10" t="str">
        <f>CONCATENATE(INDEX('四年生漢字問題データ'!$A:$B,F22,2,1),"・・・・・・・・・・・・・・・・・・・・・・・・・・・・・・・・・・・・・・・・・・・・・・・・")</f>
        <v>しずかにたべる・・・・・・・・・・・・・・・・・・・・・・・・・・・・・・・・・・・・・・・・・・・・・・・・</v>
      </c>
      <c r="H22" s="4" t="s">
        <v>723</v>
      </c>
      <c r="I22" s="5" t="s">
        <v>724</v>
      </c>
      <c r="J22" t="s">
        <v>725</v>
      </c>
    </row>
    <row r="23" spans="1:10" ht="27" customHeight="1">
      <c r="A23">
        <f ca="1">INT(RAND()*COUNTA('四年生漢字問題データ'!$A:$A)+1)</f>
        <v>699</v>
      </c>
      <c r="B23" s="10" t="str">
        <f>CONCATENATE(INDEX('四年生漢字問題データ'!$A:$B,A23,2,1),"・・・・・・・・・・・・・・・・・・・・・・・・・・・・・・・・・・・・・・・・・・・・・・・・")</f>
        <v>しょうひかつどう・・・・・・・・・・・・・・・・・・・・・・・・・・・・・・・・・・・・・・・・・・・・・・・・</v>
      </c>
      <c r="C23" s="4" t="s">
        <v>723</v>
      </c>
      <c r="D23" s="5" t="s">
        <v>724</v>
      </c>
      <c r="F23">
        <f ca="1">INT(RAND()*COUNTA('四年生漢字問題データ'!$A:$A)+1)</f>
        <v>946</v>
      </c>
      <c r="G23" s="10" t="str">
        <f>CONCATENATE(INDEX('四年生漢字問題データ'!$A:$B,F23,2,1),"・・・・・・・・・・・・・・・・・・・・・・・・・・・・・・・・・・・・・・・・・・・・・・・・")</f>
        <v>ぜんりん・・・・・・・・・・・・・・・・・・・・・・・・・・・・・・・・・・・・・・・・・・・・・・・・</v>
      </c>
      <c r="H23" s="4" t="s">
        <v>723</v>
      </c>
      <c r="I23" s="5" t="s">
        <v>724</v>
      </c>
      <c r="J23" t="s">
        <v>725</v>
      </c>
    </row>
    <row r="24" spans="1:10" ht="27" customHeight="1">
      <c r="A24">
        <f ca="1">INT(RAND()*COUNTA('四年生漢字問題データ'!$A:$A)+1)</f>
        <v>841</v>
      </c>
      <c r="B24" s="10" t="str">
        <f>CONCATENATE(INDEX('四年生漢字問題データ'!$A:$B,A24,2,1),"・・・・・・・・・・・・・・・・・・・・・・・・・・・・・・・・・・・・・・・・・・・・・・・・")</f>
        <v>ほうぼくする・・・・・・・・・・・・・・・・・・・・・・・・・・・・・・・・・・・・・・・・・・・・・・・・</v>
      </c>
      <c r="C24" s="4" t="s">
        <v>723</v>
      </c>
      <c r="D24" s="5" t="s">
        <v>724</v>
      </c>
      <c r="F24">
        <f ca="1">INT(RAND()*COUNTA('四年生漢字問題データ'!$A:$A)+1)</f>
        <v>955</v>
      </c>
      <c r="G24" s="10" t="str">
        <f>CONCATENATE(INDEX('四年生漢字問題データ'!$A:$B,F24,2,1),"・・・・・・・・・・・・・・・・・・・・・・・・・・・・・・・・・・・・・・・・・・・・・・・・")</f>
        <v>ほうれい・・・・・・・・・・・・・・・・・・・・・・・・・・・・・・・・・・・・・・・・・・・・・・・・</v>
      </c>
      <c r="H24" s="4" t="s">
        <v>723</v>
      </c>
      <c r="I24" s="5" t="s">
        <v>724</v>
      </c>
      <c r="J24" t="s">
        <v>725</v>
      </c>
    </row>
    <row r="25" spans="1:10" ht="27" customHeight="1">
      <c r="A25">
        <f ca="1">INT(RAND()*COUNTA('四年生漢字問題データ'!$A:$A)+1)</f>
        <v>541</v>
      </c>
      <c r="B25" s="10" t="str">
        <f>CONCATENATE(INDEX('四年生漢字問題データ'!$A:$B,A25,2,1),"・・・・・・・・・・・・・・・・・・・・・・・・・・・・・・・・・・・・・・・・・・・・・・・・")</f>
        <v>けっそくがかたい・・・・・・・・・・・・・・・・・・・・・・・・・・・・・・・・・・・・・・・・・・・・・・・・</v>
      </c>
      <c r="C25" s="4" t="s">
        <v>723</v>
      </c>
      <c r="D25" s="5" t="s">
        <v>724</v>
      </c>
      <c r="F25">
        <f ca="1">INT(RAND()*COUNTA('四年生漢字問題データ'!$A:$A)+1)</f>
        <v>467</v>
      </c>
      <c r="G25" s="10" t="str">
        <f>CONCATENATE(INDEX('四年生漢字問題データ'!$A:$B,F25,2,1),"・・・・・・・・・・・・・・・・・・・・・・・・・・・・・・・・・・・・・・・・・・・・・・・・")</f>
        <v>じょうみゃく・・・・・・・・・・・・・・・・・・・・・・・・・・・・・・・・・・・・・・・・・・・・・・・・</v>
      </c>
      <c r="H25" s="4" t="s">
        <v>723</v>
      </c>
      <c r="I25" s="5" t="s">
        <v>724</v>
      </c>
      <c r="J25" t="s">
        <v>725</v>
      </c>
    </row>
    <row r="26" spans="1:10" ht="27" customHeight="1">
      <c r="A26">
        <f ca="1">INT(RAND()*COUNTA('四年生漢字問題データ'!$A:$A)+1)</f>
        <v>393</v>
      </c>
      <c r="B26" s="10" t="str">
        <f>CONCATENATE(INDEX('四年生漢字問題データ'!$A:$B,A26,2,1),"・・・・・・・・・・・・・・・・・・・・・・・・・・・・・・・・・・・・・・・・・・・・・・・・")</f>
        <v>しょほ・・・・・・・・・・・・・・・・・・・・・・・・・・・・・・・・・・・・・・・・・・・・・・・・</v>
      </c>
      <c r="C26" s="4" t="s">
        <v>723</v>
      </c>
      <c r="D26" s="5" t="s">
        <v>724</v>
      </c>
      <c r="F26">
        <f ca="1">INT(RAND()*COUNTA('四年生漢字問題データ'!$A:$A)+1)</f>
        <v>451</v>
      </c>
      <c r="G26" s="10" t="str">
        <f>CONCATENATE(INDEX('四年生漢字問題データ'!$A:$B,F26,2,1),"・・・・・・・・・・・・・・・・・・・・・・・・・・・・・・・・・・・・・・・・・・・・・・・・")</f>
        <v>はんせいする・・・・・・・・・・・・・・・・・・・・・・・・・・・・・・・・・・・・・・・・・・・・・・・・</v>
      </c>
      <c r="H26" s="4" t="s">
        <v>723</v>
      </c>
      <c r="I26" s="5" t="s">
        <v>724</v>
      </c>
      <c r="J26" t="s">
        <v>725</v>
      </c>
    </row>
    <row r="27" spans="1:10" ht="27" customHeight="1">
      <c r="A27">
        <f ca="1">INT(RAND()*COUNTA('四年生漢字問題データ'!$A:$A)+1)</f>
        <v>590</v>
      </c>
      <c r="B27" s="10" t="str">
        <f>CONCATENATE(INDEX('四年生漢字問題データ'!$A:$B,A27,2,1),"・・・・・・・・・・・・・・・・・・・・・・・・・・・・・・・・・・・・・・・・・・・・・・・・")</f>
        <v>きのおけないなか・・・・・・・・・・・・・・・・・・・・・・・・・・・・・・・・・・・・・・・・・・・・・・・・</v>
      </c>
      <c r="C27" s="4" t="s">
        <v>723</v>
      </c>
      <c r="D27" s="5" t="s">
        <v>724</v>
      </c>
      <c r="F27">
        <f ca="1">INT(RAND()*COUNTA('四年生漢字問題データ'!$A:$A)+1)</f>
        <v>299</v>
      </c>
      <c r="G27" s="10" t="str">
        <f>CONCATENATE(INDEX('四年生漢字問題データ'!$A:$B,F27,2,1),"・・・・・・・・・・・・・・・・・・・・・・・・・・・・・・・・・・・・・・・・・・・・・・・・")</f>
        <v>むしもころさぬかお・・・・・・・・・・・・・・・・・・・・・・・・・・・・・・・・・・・・・・・・・・・・・・・・</v>
      </c>
      <c r="H27" s="4" t="s">
        <v>723</v>
      </c>
      <c r="I27" s="5" t="s">
        <v>724</v>
      </c>
      <c r="J27" t="s">
        <v>725</v>
      </c>
    </row>
    <row r="28" spans="2:10" s="6" customFormat="1" ht="8.25" customHeight="1">
      <c r="B28" s="7"/>
      <c r="J28" t="s">
        <v>725</v>
      </c>
    </row>
    <row r="29" spans="2:10" s="8" customFormat="1" ht="8.25" customHeight="1">
      <c r="B29" s="9"/>
      <c r="H29" s="16">
        <f ca="1">NOW()</f>
        <v>38872.966910648145</v>
      </c>
      <c r="J29" t="s">
        <v>725</v>
      </c>
    </row>
    <row r="30" spans="1:10" s="13" customFormat="1" ht="9">
      <c r="A30" s="13">
        <f aca="true" t="shared" si="0" ref="A30:B54">+A3</f>
        <v>845</v>
      </c>
      <c r="B30" s="13" t="str">
        <f t="shared" si="0"/>
        <v>まっき（まつご）・・・・・・・・・・・・・・・・・・・・・・・・・・・・・・・・・・・・・・・・・・・・・・・・</v>
      </c>
      <c r="C30" s="14" t="str">
        <f>CONCATENATE("(",INDEX('四年生漢字問題データ'!$A:$B,A30,1,1))</f>
        <v>(末期</v>
      </c>
      <c r="D30" s="15" t="s">
        <v>724</v>
      </c>
      <c r="F30" s="13">
        <f aca="true" t="shared" si="1" ref="F30:G54">+F3</f>
        <v>172</v>
      </c>
      <c r="G30" s="13" t="str">
        <f t="shared" si="1"/>
        <v>きゅうしょく・・・・・・・・・・・・・・・・・・・・・・・・・・・・・・・・・・・・・・・・・・・・・・・・</v>
      </c>
      <c r="H30" s="14" t="str">
        <f>CONCATENATE("(",INDEX('四年生漢字問題データ'!$A:$B,F30,1,1))</f>
        <v>(給食</v>
      </c>
      <c r="I30" s="15" t="s">
        <v>724</v>
      </c>
      <c r="J30" s="13" t="s">
        <v>725</v>
      </c>
    </row>
    <row r="31" spans="1:10" s="13" customFormat="1" ht="9">
      <c r="A31" s="13">
        <f t="shared" si="0"/>
        <v>382</v>
      </c>
      <c r="B31" s="13" t="str">
        <f t="shared" si="0"/>
        <v>しんきゅうをいわう・・・・・・・・・・・・・・・・・・・・・・・・・・・・・・・・・・・・・・・・・・・・・・・・</v>
      </c>
      <c r="C31" s="14" t="str">
        <f>CONCATENATE("(",INDEX('四年生漢字問題データ'!$A:$B,A31,1,1))</f>
        <v>(進級を祝う</v>
      </c>
      <c r="D31" s="15" t="s">
        <v>724</v>
      </c>
      <c r="F31" s="13">
        <f t="shared" si="1"/>
        <v>346</v>
      </c>
      <c r="G31" s="13" t="str">
        <f t="shared" si="1"/>
        <v>ちすいこうじ・・・・・・・・・・・・・・・・・・・・・・・・・・・・・・・・・・・・・・・・・・・・・・・・</v>
      </c>
      <c r="H31" s="14" t="str">
        <f>CONCATENATE("(",INDEX('四年生漢字問題データ'!$A:$B,F31,1,1))</f>
        <v>(治水工事</v>
      </c>
      <c r="I31" s="15" t="s">
        <v>724</v>
      </c>
      <c r="J31" s="13" t="s">
        <v>725</v>
      </c>
    </row>
    <row r="32" spans="1:10" s="13" customFormat="1" ht="9">
      <c r="A32" s="13">
        <f t="shared" si="0"/>
        <v>904</v>
      </c>
      <c r="B32" s="13" t="str">
        <f t="shared" si="0"/>
        <v>よういくひ・・・・・・・・・・・・・・・・・・・・・・・・・・・・・・・・・・・・・・・・・・・・・・・・</v>
      </c>
      <c r="C32" s="14" t="str">
        <f>CONCATENATE("(",INDEX('四年生漢字問題データ'!$A:$B,A32,1,1))</f>
        <v>(養育費</v>
      </c>
      <c r="D32" s="15" t="s">
        <v>724</v>
      </c>
      <c r="F32" s="13">
        <f t="shared" si="1"/>
        <v>533</v>
      </c>
      <c r="G32" s="13" t="str">
        <f t="shared" si="1"/>
        <v>ちいをあらそう・・・・・・・・・・・・・・・・・・・・・・・・・・・・・・・・・・・・・・・・・・・・・・・・</v>
      </c>
      <c r="H32" s="14" t="str">
        <f>CONCATENATE("(",INDEX('四年生漢字問題データ'!$A:$B,F32,1,1))</f>
        <v>(地位を争う</v>
      </c>
      <c r="I32" s="15" t="s">
        <v>724</v>
      </c>
      <c r="J32" s="13" t="s">
        <v>725</v>
      </c>
    </row>
    <row r="33" spans="1:10" s="13" customFormat="1" ht="9">
      <c r="A33" s="13">
        <f t="shared" si="0"/>
        <v>342</v>
      </c>
      <c r="B33" s="13" t="str">
        <f t="shared" si="0"/>
        <v>じどうそうだんじょ・・・・・・・・・・・・・・・・・・・・・・・・・・・・・・・・・・・・・・・・・・・・・・・・</v>
      </c>
      <c r="C33" s="14" t="str">
        <f>CONCATENATE("(",INDEX('四年生漢字問題データ'!$A:$B,A33,1,1))</f>
        <v>(児童相談所</v>
      </c>
      <c r="D33" s="15" t="s">
        <v>724</v>
      </c>
      <c r="F33" s="13">
        <f t="shared" si="1"/>
        <v>177</v>
      </c>
      <c r="G33" s="13" t="str">
        <f t="shared" si="1"/>
        <v>れいをあげる・・・・・・・・・・・・・・・・・・・・・・・・・・・・・・・・・・・・・・・・・・・・・・・・</v>
      </c>
      <c r="H33" s="14" t="str">
        <f>CONCATENATE("(",INDEX('四年生漢字問題データ'!$A:$B,F33,1,1))</f>
        <v>(例を挙げる</v>
      </c>
      <c r="I33" s="15" t="s">
        <v>724</v>
      </c>
      <c r="J33" s="13" t="s">
        <v>725</v>
      </c>
    </row>
    <row r="34" spans="1:10" s="13" customFormat="1" ht="9">
      <c r="A34" s="13">
        <f t="shared" si="0"/>
        <v>101</v>
      </c>
      <c r="B34" s="13" t="str">
        <f t="shared" si="0"/>
        <v>かんかくきかん・・・・・・・・・・・・・・・・・・・・・・・・・・・・・・・・・・・・・・・・・・・・・・・・</v>
      </c>
      <c r="C34" s="14" t="str">
        <f>CONCATENATE("(",INDEX('四年生漢字問題データ'!$A:$B,A34,1,1))</f>
        <v>(感覚器官</v>
      </c>
      <c r="D34" s="15" t="s">
        <v>724</v>
      </c>
      <c r="F34" s="13">
        <f t="shared" si="1"/>
        <v>728</v>
      </c>
      <c r="G34" s="13" t="str">
        <f t="shared" si="1"/>
        <v>はなびがふはつ・・・・・・・・・・・・・・・・・・・・・・・・・・・・・・・・・・・・・・・・・・・・・・・・</v>
      </c>
      <c r="H34" s="14" t="str">
        <f>CONCATENATE("(",INDEX('四年生漢字問題データ'!$A:$B,F34,1,1))</f>
        <v>(花火が不発</v>
      </c>
      <c r="I34" s="15" t="s">
        <v>724</v>
      </c>
      <c r="J34" s="13" t="s">
        <v>725</v>
      </c>
    </row>
    <row r="35" spans="1:10" s="13" customFormat="1" ht="9">
      <c r="A35" s="13">
        <f t="shared" si="0"/>
        <v>718</v>
      </c>
      <c r="B35" s="13" t="str">
        <f t="shared" si="0"/>
        <v>ふしぜんなどうさ・・・・・・・・・・・・・・・・・・・・・・・・・・・・・・・・・・・・・・・・・・・・・・・・</v>
      </c>
      <c r="C35" s="14" t="str">
        <f>CONCATENATE("(",INDEX('四年生漢字問題データ'!$A:$B,A35,1,1))</f>
        <v>(不自然な動作</v>
      </c>
      <c r="D35" s="15" t="s">
        <v>724</v>
      </c>
      <c r="F35" s="13">
        <f t="shared" si="1"/>
        <v>976</v>
      </c>
      <c r="G35" s="13" t="str">
        <f t="shared" si="1"/>
        <v>れきぜんたるじじつ・・・・・・・・・・・・・・・・・・・・・・・・・・・・・・・・・・・・・・・・・・・・・・・・</v>
      </c>
      <c r="H35" s="14" t="str">
        <f>CONCATENATE("(",INDEX('四年生漢字問題データ'!$A:$B,F35,1,1))</f>
        <v>(歴然たる事実</v>
      </c>
      <c r="I35" s="15" t="s">
        <v>724</v>
      </c>
      <c r="J35" s="13" t="s">
        <v>725</v>
      </c>
    </row>
    <row r="36" spans="1:10" s="13" customFormat="1" ht="9">
      <c r="A36" s="13">
        <f t="shared" si="0"/>
        <v>761</v>
      </c>
      <c r="B36" s="13" t="str">
        <f t="shared" si="0"/>
        <v>むごん・・・・・・・・・・・・・・・・・・・・・・・・・・・・・・・・・・・・・・・・・・・・・・・・</v>
      </c>
      <c r="C36" s="14" t="str">
        <f>CONCATENATE("(",INDEX('四年生漢字問題データ'!$A:$B,A36,1,1))</f>
        <v>(無言</v>
      </c>
      <c r="D36" s="15" t="s">
        <v>724</v>
      </c>
      <c r="F36" s="13">
        <f t="shared" si="1"/>
        <v>758</v>
      </c>
      <c r="G36" s="13" t="str">
        <f t="shared" si="1"/>
        <v>むいちもん・・・・・・・・・・・・・・・・・・・・・・・・・・・・・・・・・・・・・・・・・・・・・・・・</v>
      </c>
      <c r="H36" s="14" t="str">
        <f>CONCATENATE("(",INDEX('四年生漢字問題データ'!$A:$B,F36,1,1))</f>
        <v>(無一文</v>
      </c>
      <c r="I36" s="15" t="s">
        <v>724</v>
      </c>
      <c r="J36" s="13" t="s">
        <v>725</v>
      </c>
    </row>
    <row r="37" spans="1:10" s="13" customFormat="1" ht="9">
      <c r="A37" s="13">
        <f t="shared" si="0"/>
        <v>55</v>
      </c>
      <c r="B37" s="13" t="str">
        <f t="shared" si="0"/>
        <v>おくまんちょうじゃ・・・・・・・・・・・・・・・・・・・・・・・・・・・・・・・・・・・・・・・・・・・・・・・・</v>
      </c>
      <c r="C37" s="14" t="str">
        <f>CONCATENATE("(",INDEX('四年生漢字問題データ'!$A:$B,A37,1,1))</f>
        <v>(億万長者</v>
      </c>
      <c r="D37" s="15" t="s">
        <v>724</v>
      </c>
      <c r="F37" s="13">
        <f t="shared" si="1"/>
        <v>833</v>
      </c>
      <c r="G37" s="13" t="str">
        <f t="shared" si="1"/>
        <v>じんぼうがある・・・・・・・・・・・・・・・・・・・・・・・・・・・・・・・・・・・・・・・・・・・・・・・・</v>
      </c>
      <c r="H37" s="14" t="str">
        <f>CONCATENATE("(",INDEX('四年生漢字問題データ'!$A:$B,F37,1,1))</f>
        <v>(人望がある</v>
      </c>
      <c r="I37" s="15" t="s">
        <v>724</v>
      </c>
      <c r="J37" s="13" t="s">
        <v>725</v>
      </c>
    </row>
    <row r="38" spans="1:10" s="13" customFormat="1" ht="9">
      <c r="A38" s="13">
        <f t="shared" si="0"/>
        <v>888</v>
      </c>
      <c r="B38" s="13" t="str">
        <f t="shared" si="0"/>
        <v>たみんぞくこっか・・・・・・・・・・・・・・・・・・・・・・・・・・・・・・・・・・・・・・・・・・・・・・・・</v>
      </c>
      <c r="C38" s="14" t="str">
        <f>CONCATENATE("(",INDEX('四年生漢字問題データ'!$A:$B,A38,1,1))</f>
        <v>(多民族国家</v>
      </c>
      <c r="D38" s="15" t="s">
        <v>724</v>
      </c>
      <c r="F38" s="13">
        <f t="shared" si="1"/>
        <v>783</v>
      </c>
      <c r="G38" s="13" t="str">
        <f t="shared" si="1"/>
        <v>こむぎこ・・・・・・・・・・・・・・・・・・・・・・・・・・・・・・・・・・・・・・・・・・・・・・・・</v>
      </c>
      <c r="H38" s="14" t="str">
        <f>CONCATENATE("(",INDEX('四年生漢字問題データ'!$A:$B,F38,1,1))</f>
        <v>(小麦粉</v>
      </c>
      <c r="I38" s="15" t="s">
        <v>724</v>
      </c>
      <c r="J38" s="13" t="s">
        <v>725</v>
      </c>
    </row>
    <row r="39" spans="1:10" s="13" customFormat="1" ht="9">
      <c r="A39" s="13">
        <f t="shared" si="0"/>
        <v>715</v>
      </c>
      <c r="B39" s="13" t="str">
        <f t="shared" si="0"/>
        <v>ふあんないなとち・・・・・・・・・・・・・・・・・・・・・・・・・・・・・・・・・・・・・・・・・・・・・・・・</v>
      </c>
      <c r="C39" s="14" t="str">
        <f>CONCATENATE("(",INDEX('四年生漢字問題データ'!$A:$B,A39,1,1))</f>
        <v>(不案内な土地</v>
      </c>
      <c r="D39" s="15" t="s">
        <v>724</v>
      </c>
      <c r="F39" s="13">
        <f t="shared" si="1"/>
        <v>29</v>
      </c>
      <c r="G39" s="13" t="str">
        <f t="shared" si="1"/>
        <v>いがわるい・・・・・・・・・・・・・・・・・・・・・・・・・・・・・・・・・・・・・・・・・・・・・・・・</v>
      </c>
      <c r="H39" s="14" t="str">
        <f>CONCATENATE("(",INDEX('四年生漢字問題データ'!$A:$B,F39,1,1))</f>
        <v>(胃が悪い</v>
      </c>
      <c r="I39" s="15" t="s">
        <v>724</v>
      </c>
      <c r="J39" s="13" t="s">
        <v>725</v>
      </c>
    </row>
    <row r="40" spans="1:10" s="13" customFormat="1" ht="9">
      <c r="A40" s="13">
        <f t="shared" si="0"/>
        <v>432</v>
      </c>
      <c r="B40" s="13" t="str">
        <f t="shared" si="0"/>
        <v>しょうりしゃのしょうひん・・・・・・・・・・・・・・・・・・・・・・・・・・・・・・・・・・・・・・・・・・・・・・・・</v>
      </c>
      <c r="C40" s="14" t="str">
        <f>CONCATENATE("(",INDEX('四年生漢字問題データ'!$A:$B,A40,1,1))</f>
        <v>(勝利者の賞品</v>
      </c>
      <c r="D40" s="15" t="s">
        <v>724</v>
      </c>
      <c r="F40" s="13">
        <f t="shared" si="1"/>
        <v>298</v>
      </c>
      <c r="G40" s="13" t="str">
        <f t="shared" si="1"/>
        <v>さっぷうけい・・・・・・・・・・・・・・・・・・・・・・・・・・・・・・・・・・・・・・・・・・・・・・・・</v>
      </c>
      <c r="H40" s="14" t="str">
        <f>CONCATENATE("(",INDEX('四年生漢字問題データ'!$A:$B,F40,1,1))</f>
        <v>(殺風景</v>
      </c>
      <c r="I40" s="15" t="s">
        <v>724</v>
      </c>
      <c r="J40" s="13" t="s">
        <v>725</v>
      </c>
    </row>
    <row r="41" spans="1:10" s="13" customFormat="1" ht="9">
      <c r="A41" s="13">
        <f t="shared" si="0"/>
        <v>991</v>
      </c>
      <c r="B41" s="13" t="str">
        <f t="shared" si="0"/>
        <v>ろうねんき・・・・・・・・・・・・・・・・・・・・・・・・・・・・・・・・・・・・・・・・・・・・・・・・</v>
      </c>
      <c r="C41" s="14" t="str">
        <f>CONCATENATE("(",INDEX('四年生漢字問題データ'!$A:$B,A41,1,1))</f>
        <v>(老年期</v>
      </c>
      <c r="D41" s="15" t="s">
        <v>724</v>
      </c>
      <c r="F41" s="13">
        <f t="shared" si="1"/>
        <v>754</v>
      </c>
      <c r="G41" s="13" t="str">
        <f t="shared" si="1"/>
        <v>きょうとふ・・・・・・・・・・・・・・・・・・・・・・・・・・・・・・・・・・・・・・・・・・・・・・・・</v>
      </c>
      <c r="H41" s="14" t="str">
        <f>CONCATENATE("(",INDEX('四年生漢字問題データ'!$A:$B,F41,1,1))</f>
        <v>(京都府</v>
      </c>
      <c r="I41" s="15" t="s">
        <v>724</v>
      </c>
      <c r="J41" s="13" t="s">
        <v>725</v>
      </c>
    </row>
    <row r="42" spans="1:10" s="13" customFormat="1" ht="9">
      <c r="A42" s="13">
        <f t="shared" si="0"/>
        <v>776</v>
      </c>
      <c r="B42" s="13" t="str">
        <f t="shared" si="0"/>
        <v>ふくさよう・・・・・・・・・・・・・・・・・・・・・・・・・・・・・・・・・・・・・・・・・・・・・・・・</v>
      </c>
      <c r="C42" s="14" t="str">
        <f>CONCATENATE("(",INDEX('四年生漢字問題データ'!$A:$B,A42,1,1))</f>
        <v>(副作用</v>
      </c>
      <c r="D42" s="15" t="s">
        <v>724</v>
      </c>
      <c r="F42" s="13">
        <f t="shared" si="1"/>
        <v>844</v>
      </c>
      <c r="G42" s="13" t="str">
        <f t="shared" si="1"/>
        <v>ふんまつにする・・・・・・・・・・・・・・・・・・・・・・・・・・・・・・・・・・・・・・・・・・・・・・・・</v>
      </c>
      <c r="H42" s="14" t="str">
        <f>CONCATENATE("(",INDEX('四年生漢字問題データ'!$A:$B,F42,1,1))</f>
        <v>(粉末にする</v>
      </c>
      <c r="I42" s="15" t="s">
        <v>724</v>
      </c>
      <c r="J42" s="13" t="s">
        <v>725</v>
      </c>
    </row>
    <row r="43" spans="1:10" s="13" customFormat="1" ht="9">
      <c r="A43" s="13">
        <f t="shared" si="0"/>
        <v>139</v>
      </c>
      <c r="B43" s="13" t="str">
        <f t="shared" si="0"/>
        <v>きこうぶん・・・・・・・・・・・・・・・・・・・・・・・・・・・・・・・・・・・・・・・・・・・・・・・・</v>
      </c>
      <c r="C43" s="14" t="str">
        <f>CONCATENATE("(",INDEX('四年生漢字問題データ'!$A:$B,A43,1,1))</f>
        <v>(紀行文</v>
      </c>
      <c r="D43" s="15" t="s">
        <v>724</v>
      </c>
      <c r="F43" s="13">
        <f t="shared" si="1"/>
        <v>904</v>
      </c>
      <c r="G43" s="13" t="str">
        <f t="shared" si="1"/>
        <v>よういくひ・・・・・・・・・・・・・・・・・・・・・・・・・・・・・・・・・・・・・・・・・・・・・・・・</v>
      </c>
      <c r="H43" s="14" t="str">
        <f>CONCATENATE("(",INDEX('四年生漢字問題データ'!$A:$B,F43,1,1))</f>
        <v>(養育費</v>
      </c>
      <c r="I43" s="15" t="s">
        <v>724</v>
      </c>
      <c r="J43" s="13" t="s">
        <v>725</v>
      </c>
    </row>
    <row r="44" spans="1:10" s="13" customFormat="1" ht="9">
      <c r="A44" s="13">
        <f t="shared" si="0"/>
        <v>720</v>
      </c>
      <c r="B44" s="13" t="str">
        <f t="shared" si="0"/>
        <v>ふじゆうなせいかつ・・・・・・・・・・・・・・・・・・・・・・・・・・・・・・・・・・・・・・・・・・・・・・・・</v>
      </c>
      <c r="C44" s="14" t="str">
        <f>CONCATENATE("(",INDEX('四年生漢字問題データ'!$A:$B,A44,1,1))</f>
        <v>(不自由な生活</v>
      </c>
      <c r="D44" s="15" t="s">
        <v>724</v>
      </c>
      <c r="F44" s="13">
        <f t="shared" si="1"/>
        <v>640</v>
      </c>
      <c r="G44" s="13" t="str">
        <f t="shared" si="1"/>
        <v>としゅ・・・・・・・・・・・・・・・・・・・・・・・・・・・・・・・・・・・・・・・・・・・・・・・・</v>
      </c>
      <c r="H44" s="14" t="str">
        <f>CONCATENATE("(",INDEX('四年生漢字問題データ'!$A:$B,F44,1,1))</f>
        <v>(徒手</v>
      </c>
      <c r="I44" s="15" t="s">
        <v>724</v>
      </c>
      <c r="J44" s="13" t="s">
        <v>725</v>
      </c>
    </row>
    <row r="45" spans="1:10" s="13" customFormat="1" ht="9">
      <c r="A45" s="13">
        <f t="shared" si="0"/>
        <v>5</v>
      </c>
      <c r="B45" s="13" t="str">
        <f t="shared" si="0"/>
        <v>みなとへあんないする・・・・・・・・・・・・・・・・・・・・・・・・・・・・・・・・・・・・・・・・・・・・・・・・</v>
      </c>
      <c r="C45" s="14" t="str">
        <f>CONCATENATE("(",INDEX('四年生漢字問題データ'!$A:$B,A45,1,1))</f>
        <v>(港へ案内する</v>
      </c>
      <c r="D45" s="15" t="s">
        <v>724</v>
      </c>
      <c r="F45" s="13">
        <f t="shared" si="1"/>
        <v>466</v>
      </c>
      <c r="G45" s="13" t="str">
        <f t="shared" si="1"/>
        <v>せいししたじかん・・・・・・・・・・・・・・・・・・・・・・・・・・・・・・・・・・・・・・・・・・・・・・・・</v>
      </c>
      <c r="H45" s="14" t="str">
        <f>CONCATENATE("(",INDEX('四年生漢字問題データ'!$A:$B,F45,1,1))</f>
        <v>(静止した時間</v>
      </c>
      <c r="I45" s="15" t="s">
        <v>724</v>
      </c>
      <c r="J45" s="13" t="s">
        <v>725</v>
      </c>
    </row>
    <row r="46" spans="1:10" s="13" customFormat="1" ht="9">
      <c r="A46" s="13">
        <f t="shared" si="0"/>
        <v>46</v>
      </c>
      <c r="B46" s="13" t="str">
        <f t="shared" si="0"/>
        <v>きんしょうのえいこうにかがやく・・・・・・・・・・・・・・・・・・・・・・・・・・・・・・・・・・・・・・・・・・・・・・・・</v>
      </c>
      <c r="C46" s="14" t="str">
        <f>CONCATENATE("(",INDEX('四年生漢字問題データ'!$A:$B,A46,1,1))</f>
        <v>(金賞の栄光にかがやく</v>
      </c>
      <c r="D46" s="15" t="s">
        <v>724</v>
      </c>
      <c r="F46" s="13">
        <f t="shared" si="1"/>
        <v>601</v>
      </c>
      <c r="G46" s="13" t="str">
        <f t="shared" si="1"/>
        <v>だいちょう・・・・・・・・・・・・・・・・・・・・・・・・・・・・・・・・・・・・・・・・・・・・・・・・</v>
      </c>
      <c r="H46" s="14" t="str">
        <f>CONCATENATE("(",INDEX('四年生漢字問題データ'!$A:$B,F46,1,1))</f>
        <v>(大腸</v>
      </c>
      <c r="I46" s="15" t="s">
        <v>724</v>
      </c>
      <c r="J46" s="13" t="s">
        <v>725</v>
      </c>
    </row>
    <row r="47" spans="1:10" s="13" customFormat="1" ht="9">
      <c r="A47" s="13">
        <f t="shared" si="0"/>
        <v>188</v>
      </c>
      <c r="B47" s="13" t="str">
        <f t="shared" si="0"/>
        <v>ともばたらき・・・・・・・・・・・・・・・・・・・・・・・・・・・・・・・・・・・・・・・・・・・・・・・・</v>
      </c>
      <c r="C47" s="14" t="str">
        <f>CONCATENATE("(",INDEX('四年生漢字問題データ'!$A:$B,A47,1,1))</f>
        <v>(共働き</v>
      </c>
      <c r="D47" s="15" t="s">
        <v>724</v>
      </c>
      <c r="F47" s="13">
        <f t="shared" si="1"/>
        <v>681</v>
      </c>
      <c r="G47" s="13" t="str">
        <f t="shared" si="1"/>
        <v>しょうはいをきめる・・・・・・・・・・・・・・・・・・・・・・・・・・・・・・・・・・・・・・・・・・・・・・・・</v>
      </c>
      <c r="H47" s="14" t="str">
        <f>CONCATENATE("(",INDEX('四年生漢字問題データ'!$A:$B,F47,1,1))</f>
        <v>(勝敗を決める</v>
      </c>
      <c r="I47" s="15" t="s">
        <v>724</v>
      </c>
      <c r="J47" s="13" t="s">
        <v>725</v>
      </c>
    </row>
    <row r="48" spans="1:10" s="13" customFormat="1" ht="9">
      <c r="A48" s="13">
        <f t="shared" si="0"/>
        <v>93</v>
      </c>
      <c r="B48" s="13" t="str">
        <f t="shared" si="0"/>
        <v>かくじんかくよう・・・・・・・・・・・・・・・・・・・・・・・・・・・・・・・・・・・・・・・・・・・・・・・・</v>
      </c>
      <c r="C48" s="14" t="str">
        <f>CONCATENATE("(",INDEX('四年生漢字問題データ'!$A:$B,A48,1,1))</f>
        <v>(各人各様</v>
      </c>
      <c r="D48" s="15" t="s">
        <v>724</v>
      </c>
      <c r="F48" s="13">
        <f t="shared" si="1"/>
        <v>428</v>
      </c>
      <c r="G48" s="13" t="str">
        <f t="shared" si="1"/>
        <v>ひかりでてらす・・・・・・・・・・・・・・・・・・・・・・・・・・・・・・・・・・・・・・・・・・・・・・・・</v>
      </c>
      <c r="H48" s="14" t="str">
        <f>CONCATENATE("(",INDEX('四年生漢字問題データ'!$A:$B,F48,1,1))</f>
        <v>(光で照らす</v>
      </c>
      <c r="I48" s="15" t="s">
        <v>724</v>
      </c>
      <c r="J48" s="13" t="s">
        <v>725</v>
      </c>
    </row>
    <row r="49" spans="1:10" s="13" customFormat="1" ht="9">
      <c r="A49" s="13">
        <f t="shared" si="0"/>
        <v>127</v>
      </c>
      <c r="B49" s="13" t="str">
        <f t="shared" si="0"/>
        <v>むしのかんさつ・・・・・・・・・・・・・・・・・・・・・・・・・・・・・・・・・・・・・・・・・・・・・・・・</v>
      </c>
      <c r="C49" s="14" t="str">
        <f>CONCATENATE("(",INDEX('四年生漢字問題データ'!$A:$B,A49,1,1))</f>
        <v>(虫の観察</v>
      </c>
      <c r="D49" s="15" t="s">
        <v>724</v>
      </c>
      <c r="F49" s="13">
        <f t="shared" si="1"/>
        <v>471</v>
      </c>
      <c r="G49" s="13" t="str">
        <f t="shared" si="1"/>
        <v>しずかにたべる・・・・・・・・・・・・・・・・・・・・・・・・・・・・・・・・・・・・・・・・・・・・・・・・</v>
      </c>
      <c r="H49" s="14" t="str">
        <f>CONCATENATE("(",INDEX('四年生漢字問題データ'!$A:$B,F49,1,1))</f>
        <v>(静かに食べる</v>
      </c>
      <c r="I49" s="15" t="s">
        <v>724</v>
      </c>
      <c r="J49" s="13" t="s">
        <v>725</v>
      </c>
    </row>
    <row r="50" spans="1:10" s="13" customFormat="1" ht="9">
      <c r="A50" s="13">
        <f t="shared" si="0"/>
        <v>699</v>
      </c>
      <c r="B50" s="13" t="str">
        <f t="shared" si="0"/>
        <v>しょうひかつどう・・・・・・・・・・・・・・・・・・・・・・・・・・・・・・・・・・・・・・・・・・・・・・・・</v>
      </c>
      <c r="C50" s="14" t="str">
        <f>CONCATENATE("(",INDEX('四年生漢字問題データ'!$A:$B,A50,1,1))</f>
        <v>(消費活動</v>
      </c>
      <c r="D50" s="15" t="s">
        <v>724</v>
      </c>
      <c r="F50" s="13">
        <f t="shared" si="1"/>
        <v>946</v>
      </c>
      <c r="G50" s="13" t="str">
        <f t="shared" si="1"/>
        <v>ぜんりん・・・・・・・・・・・・・・・・・・・・・・・・・・・・・・・・・・・・・・・・・・・・・・・・</v>
      </c>
      <c r="H50" s="14" t="str">
        <f>CONCATENATE("(",INDEX('四年生漢字問題データ'!$A:$B,F50,1,1))</f>
        <v>(前輪</v>
      </c>
      <c r="I50" s="15" t="s">
        <v>724</v>
      </c>
      <c r="J50" s="13" t="s">
        <v>725</v>
      </c>
    </row>
    <row r="51" spans="1:10" s="13" customFormat="1" ht="9">
      <c r="A51" s="13">
        <f t="shared" si="0"/>
        <v>841</v>
      </c>
      <c r="B51" s="13" t="str">
        <f t="shared" si="0"/>
        <v>ほうぼくする・・・・・・・・・・・・・・・・・・・・・・・・・・・・・・・・・・・・・・・・・・・・・・・・</v>
      </c>
      <c r="C51" s="14" t="str">
        <f>CONCATENATE("(",INDEX('四年生漢字問題データ'!$A:$B,A51,1,1))</f>
        <v>(放牧する</v>
      </c>
      <c r="D51" s="15" t="s">
        <v>724</v>
      </c>
      <c r="F51" s="13">
        <f t="shared" si="1"/>
        <v>955</v>
      </c>
      <c r="G51" s="13" t="str">
        <f t="shared" si="1"/>
        <v>ほうれい・・・・・・・・・・・・・・・・・・・・・・・・・・・・・・・・・・・・・・・・・・・・・・・・</v>
      </c>
      <c r="H51" s="14" t="str">
        <f>CONCATENATE("(",INDEX('四年生漢字問題データ'!$A:$B,F51,1,1))</f>
        <v>(法令</v>
      </c>
      <c r="I51" s="15" t="s">
        <v>724</v>
      </c>
      <c r="J51" s="13" t="s">
        <v>725</v>
      </c>
    </row>
    <row r="52" spans="1:10" s="13" customFormat="1" ht="9">
      <c r="A52" s="13">
        <f t="shared" si="0"/>
        <v>541</v>
      </c>
      <c r="B52" s="13" t="str">
        <f t="shared" si="0"/>
        <v>けっそくがかたい・・・・・・・・・・・・・・・・・・・・・・・・・・・・・・・・・・・・・・・・・・・・・・・・</v>
      </c>
      <c r="C52" s="14" t="str">
        <f>CONCATENATE("(",INDEX('四年生漢字問題データ'!$A:$B,A52,1,1))</f>
        <v>(結束が固い</v>
      </c>
      <c r="D52" s="15" t="s">
        <v>724</v>
      </c>
      <c r="F52" s="13">
        <f t="shared" si="1"/>
        <v>467</v>
      </c>
      <c r="G52" s="13" t="str">
        <f t="shared" si="1"/>
        <v>じょうみゃく・・・・・・・・・・・・・・・・・・・・・・・・・・・・・・・・・・・・・・・・・・・・・・・・</v>
      </c>
      <c r="H52" s="14" t="str">
        <f>CONCATENATE("(",INDEX('四年生漢字問題データ'!$A:$B,F52,1,1))</f>
        <v>(静脈</v>
      </c>
      <c r="I52" s="15" t="s">
        <v>724</v>
      </c>
      <c r="J52" s="13" t="s">
        <v>725</v>
      </c>
    </row>
    <row r="53" spans="1:10" s="13" customFormat="1" ht="9">
      <c r="A53" s="13">
        <f t="shared" si="0"/>
        <v>393</v>
      </c>
      <c r="B53" s="13" t="str">
        <f t="shared" si="0"/>
        <v>しょほ・・・・・・・・・・・・・・・・・・・・・・・・・・・・・・・・・・・・・・・・・・・・・・・・</v>
      </c>
      <c r="C53" s="14" t="str">
        <f>CONCATENATE("(",INDEX('四年生漢字問題データ'!$A:$B,A53,1,1))</f>
        <v>(初歩</v>
      </c>
      <c r="D53" s="15" t="s">
        <v>724</v>
      </c>
      <c r="F53" s="13">
        <f t="shared" si="1"/>
        <v>451</v>
      </c>
      <c r="G53" s="13" t="str">
        <f t="shared" si="1"/>
        <v>はんせいする・・・・・・・・・・・・・・・・・・・・・・・・・・・・・・・・・・・・・・・・・・・・・・・・</v>
      </c>
      <c r="H53" s="14" t="str">
        <f>CONCATENATE("(",INDEX('四年生漢字問題データ'!$A:$B,F53,1,1))</f>
        <v>(反省する</v>
      </c>
      <c r="I53" s="15" t="s">
        <v>724</v>
      </c>
      <c r="J53" s="13" t="s">
        <v>725</v>
      </c>
    </row>
    <row r="54" spans="1:10" s="13" customFormat="1" ht="9">
      <c r="A54" s="13">
        <f t="shared" si="0"/>
        <v>590</v>
      </c>
      <c r="B54" s="13" t="str">
        <f t="shared" si="0"/>
        <v>きのおけないなか・・・・・・・・・・・・・・・・・・・・・・・・・・・・・・・・・・・・・・・・・・・・・・・・</v>
      </c>
      <c r="C54" s="14" t="str">
        <f>CONCATENATE("(",INDEX('四年生漢字問題データ'!$A:$B,A54,1,1))</f>
        <v>(気の置けない仲</v>
      </c>
      <c r="D54" s="15" t="s">
        <v>724</v>
      </c>
      <c r="F54" s="13">
        <f t="shared" si="1"/>
        <v>299</v>
      </c>
      <c r="G54" s="13" t="str">
        <f t="shared" si="1"/>
        <v>むしもころさぬかお・・・・・・・・・・・・・・・・・・・・・・・・・・・・・・・・・・・・・・・・・・・・・・・・</v>
      </c>
      <c r="H54" s="14" t="str">
        <f>CONCATENATE("(",INDEX('四年生漢字問題データ'!$A:$B,F54,1,1))</f>
        <v>(虫も殺さぬ顔</v>
      </c>
      <c r="I54" s="15" t="s">
        <v>724</v>
      </c>
      <c r="J54" s="13" t="s">
        <v>725</v>
      </c>
    </row>
  </sheetData>
  <printOptions horizontalCentered="1" verticalCentered="1"/>
  <pageMargins left="0.2755905511811024" right="0.11811023622047245" top="0.1968503937007874" bottom="0.5511811023622047" header="0.11811023622047245" footer="0.5511811023622047"/>
  <pageSetup fitToHeight="1" fitToWidth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04"/>
  <sheetViews>
    <sheetView workbookViewId="0" topLeftCell="A671">
      <selection activeCell="B688" sqref="B688"/>
    </sheetView>
  </sheetViews>
  <sheetFormatPr defaultColWidth="9.00390625" defaultRowHeight="13.5"/>
  <cols>
    <col min="1" max="1" width="18.75390625" style="0" bestFit="1" customWidth="1"/>
  </cols>
  <sheetData>
    <row r="1" spans="1:2" ht="13.5">
      <c r="A1" t="s">
        <v>727</v>
      </c>
      <c r="B1" t="s">
        <v>728</v>
      </c>
    </row>
    <row r="2" spans="1:2" ht="13.5">
      <c r="A2" t="s">
        <v>729</v>
      </c>
      <c r="B2" t="s">
        <v>730</v>
      </c>
    </row>
    <row r="3" spans="1:2" ht="13.5">
      <c r="A3" t="s">
        <v>731</v>
      </c>
      <c r="B3" t="s">
        <v>732</v>
      </c>
    </row>
    <row r="4" spans="1:2" ht="13.5">
      <c r="A4" t="s">
        <v>733</v>
      </c>
      <c r="B4" t="s">
        <v>734</v>
      </c>
    </row>
    <row r="5" spans="1:2" ht="13.5">
      <c r="A5" t="s">
        <v>735</v>
      </c>
      <c r="B5" t="s">
        <v>736</v>
      </c>
    </row>
    <row r="6" spans="1:2" ht="13.5">
      <c r="A6" t="s">
        <v>737</v>
      </c>
      <c r="B6" t="s">
        <v>738</v>
      </c>
    </row>
    <row r="7" spans="1:2" ht="13.5">
      <c r="A7" t="s">
        <v>739</v>
      </c>
      <c r="B7" t="s">
        <v>740</v>
      </c>
    </row>
    <row r="8" spans="1:2" ht="13.5">
      <c r="A8" t="s">
        <v>741</v>
      </c>
      <c r="B8" t="s">
        <v>742</v>
      </c>
    </row>
    <row r="9" spans="1:2" ht="13.5">
      <c r="A9" t="s">
        <v>743</v>
      </c>
      <c r="B9" t="s">
        <v>744</v>
      </c>
    </row>
    <row r="10" spans="1:2" ht="13.5">
      <c r="A10" t="s">
        <v>745</v>
      </c>
      <c r="B10" t="s">
        <v>746</v>
      </c>
    </row>
    <row r="11" spans="1:2" ht="13.5">
      <c r="A11" t="s">
        <v>747</v>
      </c>
      <c r="B11" t="s">
        <v>748</v>
      </c>
    </row>
    <row r="12" spans="1:2" ht="13.5">
      <c r="A12" t="s">
        <v>749</v>
      </c>
      <c r="B12" t="s">
        <v>750</v>
      </c>
    </row>
    <row r="13" spans="1:2" ht="13.5">
      <c r="A13" t="s">
        <v>751</v>
      </c>
      <c r="B13" t="s">
        <v>752</v>
      </c>
    </row>
    <row r="14" spans="1:2" ht="13.5">
      <c r="A14" t="s">
        <v>753</v>
      </c>
      <c r="B14" t="s">
        <v>754</v>
      </c>
    </row>
    <row r="15" spans="1:2" ht="13.5">
      <c r="A15" t="s">
        <v>755</v>
      </c>
      <c r="B15" t="s">
        <v>756</v>
      </c>
    </row>
    <row r="16" spans="1:2" ht="13.5">
      <c r="A16" t="s">
        <v>757</v>
      </c>
      <c r="B16" t="s">
        <v>758</v>
      </c>
    </row>
    <row r="17" spans="1:2" ht="13.5">
      <c r="A17" t="s">
        <v>759</v>
      </c>
      <c r="B17" t="s">
        <v>760</v>
      </c>
    </row>
    <row r="18" spans="1:2" ht="13.5">
      <c r="A18" t="s">
        <v>761</v>
      </c>
      <c r="B18" t="s">
        <v>762</v>
      </c>
    </row>
    <row r="19" spans="1:2" ht="13.5">
      <c r="A19" t="s">
        <v>763</v>
      </c>
      <c r="B19" t="s">
        <v>764</v>
      </c>
    </row>
    <row r="20" spans="1:2" ht="13.5">
      <c r="A20" t="s">
        <v>765</v>
      </c>
      <c r="B20" t="s">
        <v>766</v>
      </c>
    </row>
    <row r="21" spans="1:2" ht="13.5">
      <c r="A21" t="s">
        <v>767</v>
      </c>
      <c r="B21" t="s">
        <v>768</v>
      </c>
    </row>
    <row r="22" spans="1:2" ht="13.5">
      <c r="A22" t="s">
        <v>769</v>
      </c>
      <c r="B22" t="s">
        <v>770</v>
      </c>
    </row>
    <row r="23" spans="1:2" ht="13.5">
      <c r="A23" t="s">
        <v>771</v>
      </c>
      <c r="B23" t="s">
        <v>772</v>
      </c>
    </row>
    <row r="24" spans="1:2" ht="13.5">
      <c r="A24" t="s">
        <v>773</v>
      </c>
      <c r="B24" t="s">
        <v>774</v>
      </c>
    </row>
    <row r="25" spans="1:2" ht="13.5">
      <c r="A25" t="s">
        <v>775</v>
      </c>
      <c r="B25" t="s">
        <v>776</v>
      </c>
    </row>
    <row r="26" spans="1:2" ht="13.5">
      <c r="A26" t="s">
        <v>777</v>
      </c>
      <c r="B26" t="s">
        <v>778</v>
      </c>
    </row>
    <row r="27" spans="1:2" ht="13.5">
      <c r="A27" t="s">
        <v>779</v>
      </c>
      <c r="B27" t="s">
        <v>780</v>
      </c>
    </row>
    <row r="28" spans="1:2" ht="13.5">
      <c r="A28" t="s">
        <v>781</v>
      </c>
      <c r="B28" t="s">
        <v>782</v>
      </c>
    </row>
    <row r="29" spans="1:2" ht="13.5">
      <c r="A29" t="s">
        <v>783</v>
      </c>
      <c r="B29" t="s">
        <v>784</v>
      </c>
    </row>
    <row r="30" spans="1:2" ht="13.5">
      <c r="A30" t="s">
        <v>785</v>
      </c>
      <c r="B30" t="s">
        <v>786</v>
      </c>
    </row>
    <row r="31" spans="1:2" ht="13.5">
      <c r="A31" t="s">
        <v>787</v>
      </c>
      <c r="B31" t="s">
        <v>788</v>
      </c>
    </row>
    <row r="32" spans="1:2" ht="13.5">
      <c r="A32" t="s">
        <v>789</v>
      </c>
      <c r="B32" t="s">
        <v>790</v>
      </c>
    </row>
    <row r="33" spans="1:2" ht="13.5">
      <c r="A33" t="s">
        <v>791</v>
      </c>
      <c r="B33" t="s">
        <v>792</v>
      </c>
    </row>
    <row r="34" spans="1:2" ht="13.5">
      <c r="A34" t="s">
        <v>793</v>
      </c>
      <c r="B34" t="s">
        <v>794</v>
      </c>
    </row>
    <row r="35" spans="1:2" ht="13.5">
      <c r="A35" t="s">
        <v>795</v>
      </c>
      <c r="B35" t="s">
        <v>796</v>
      </c>
    </row>
    <row r="36" spans="1:2" ht="13.5">
      <c r="A36" t="s">
        <v>797</v>
      </c>
      <c r="B36" t="s">
        <v>798</v>
      </c>
    </row>
    <row r="37" spans="1:2" ht="13.5">
      <c r="A37" t="s">
        <v>799</v>
      </c>
      <c r="B37" t="s">
        <v>800</v>
      </c>
    </row>
    <row r="38" spans="1:2" ht="13.5">
      <c r="A38" t="s">
        <v>801</v>
      </c>
      <c r="B38" t="s">
        <v>802</v>
      </c>
    </row>
    <row r="39" spans="1:2" ht="13.5">
      <c r="A39" t="s">
        <v>803</v>
      </c>
      <c r="B39" t="s">
        <v>804</v>
      </c>
    </row>
    <row r="40" spans="1:2" ht="13.5">
      <c r="A40" t="s">
        <v>805</v>
      </c>
      <c r="B40" t="s">
        <v>806</v>
      </c>
    </row>
    <row r="41" spans="1:2" ht="13.5">
      <c r="A41" t="s">
        <v>807</v>
      </c>
      <c r="B41" t="s">
        <v>808</v>
      </c>
    </row>
    <row r="42" spans="1:2" ht="13.5">
      <c r="A42" t="s">
        <v>809</v>
      </c>
      <c r="B42" t="s">
        <v>810</v>
      </c>
    </row>
    <row r="43" spans="1:2" ht="13.5">
      <c r="A43" t="s">
        <v>811</v>
      </c>
      <c r="B43" t="s">
        <v>812</v>
      </c>
    </row>
    <row r="44" spans="1:2" ht="13.5">
      <c r="A44" t="s">
        <v>813</v>
      </c>
      <c r="B44" t="s">
        <v>814</v>
      </c>
    </row>
    <row r="45" spans="1:2" ht="13.5">
      <c r="A45" t="s">
        <v>815</v>
      </c>
      <c r="B45" t="s">
        <v>816</v>
      </c>
    </row>
    <row r="46" spans="1:2" ht="13.5">
      <c r="A46" t="s">
        <v>817</v>
      </c>
      <c r="B46" t="s">
        <v>818</v>
      </c>
    </row>
    <row r="47" spans="1:2" ht="13.5">
      <c r="A47" t="s">
        <v>819</v>
      </c>
      <c r="B47" t="s">
        <v>820</v>
      </c>
    </row>
    <row r="48" spans="1:2" ht="13.5">
      <c r="A48" t="s">
        <v>821</v>
      </c>
      <c r="B48" t="s">
        <v>822</v>
      </c>
    </row>
    <row r="49" spans="1:2" ht="13.5">
      <c r="A49" t="s">
        <v>823</v>
      </c>
      <c r="B49" t="s">
        <v>824</v>
      </c>
    </row>
    <row r="50" spans="1:2" ht="13.5">
      <c r="A50" t="s">
        <v>825</v>
      </c>
      <c r="B50" t="s">
        <v>826</v>
      </c>
    </row>
    <row r="51" spans="1:2" ht="13.5">
      <c r="A51" t="s">
        <v>827</v>
      </c>
      <c r="B51" t="s">
        <v>828</v>
      </c>
    </row>
    <row r="52" spans="1:2" ht="13.5">
      <c r="A52" t="s">
        <v>829</v>
      </c>
      <c r="B52" t="s">
        <v>830</v>
      </c>
    </row>
    <row r="53" spans="1:2" ht="13.5">
      <c r="A53" t="s">
        <v>831</v>
      </c>
      <c r="B53" t="s">
        <v>832</v>
      </c>
    </row>
    <row r="54" spans="1:2" ht="13.5">
      <c r="A54" t="s">
        <v>833</v>
      </c>
      <c r="B54" t="s">
        <v>834</v>
      </c>
    </row>
    <row r="55" spans="1:2" ht="13.5">
      <c r="A55" t="s">
        <v>835</v>
      </c>
      <c r="B55" t="s">
        <v>836</v>
      </c>
    </row>
    <row r="56" spans="1:2" ht="13.5">
      <c r="A56" t="s">
        <v>837</v>
      </c>
      <c r="B56" t="s">
        <v>838</v>
      </c>
    </row>
    <row r="57" spans="1:2" ht="13.5">
      <c r="A57" t="s">
        <v>839</v>
      </c>
      <c r="B57" t="s">
        <v>840</v>
      </c>
    </row>
    <row r="58" spans="1:2" ht="13.5">
      <c r="A58" t="s">
        <v>841</v>
      </c>
      <c r="B58" t="s">
        <v>842</v>
      </c>
    </row>
    <row r="59" spans="1:2" ht="13.5">
      <c r="A59" t="s">
        <v>843</v>
      </c>
      <c r="B59" t="s">
        <v>844</v>
      </c>
    </row>
    <row r="60" spans="1:2" ht="13.5">
      <c r="A60" t="s">
        <v>845</v>
      </c>
      <c r="B60" t="s">
        <v>846</v>
      </c>
    </row>
    <row r="61" spans="1:2" ht="13.5">
      <c r="A61" t="s">
        <v>847</v>
      </c>
      <c r="B61" t="s">
        <v>848</v>
      </c>
    </row>
    <row r="62" spans="1:2" ht="13.5">
      <c r="A62" t="s">
        <v>849</v>
      </c>
      <c r="B62" t="s">
        <v>850</v>
      </c>
    </row>
    <row r="63" spans="1:2" ht="13.5">
      <c r="A63" t="s">
        <v>851</v>
      </c>
      <c r="B63" t="s">
        <v>852</v>
      </c>
    </row>
    <row r="64" spans="1:2" ht="13.5">
      <c r="A64" t="s">
        <v>853</v>
      </c>
      <c r="B64" t="s">
        <v>854</v>
      </c>
    </row>
    <row r="65" spans="1:2" ht="13.5">
      <c r="A65" t="s">
        <v>855</v>
      </c>
      <c r="B65" t="s">
        <v>856</v>
      </c>
    </row>
    <row r="66" spans="1:2" ht="13.5">
      <c r="A66" t="s">
        <v>857</v>
      </c>
      <c r="B66" t="s">
        <v>858</v>
      </c>
    </row>
    <row r="67" spans="1:2" ht="13.5">
      <c r="A67" t="s">
        <v>859</v>
      </c>
      <c r="B67" t="s">
        <v>860</v>
      </c>
    </row>
    <row r="68" spans="1:2" ht="13.5">
      <c r="A68" t="s">
        <v>861</v>
      </c>
      <c r="B68" t="s">
        <v>862</v>
      </c>
    </row>
    <row r="69" spans="1:2" ht="13.5">
      <c r="A69" t="s">
        <v>863</v>
      </c>
      <c r="B69" t="s">
        <v>864</v>
      </c>
    </row>
    <row r="70" spans="1:2" ht="13.5">
      <c r="A70" t="s">
        <v>865</v>
      </c>
      <c r="B70" t="s">
        <v>866</v>
      </c>
    </row>
    <row r="71" spans="1:2" ht="13.5">
      <c r="A71" t="s">
        <v>867</v>
      </c>
      <c r="B71" t="s">
        <v>868</v>
      </c>
    </row>
    <row r="72" spans="1:2" ht="13.5">
      <c r="A72" t="s">
        <v>869</v>
      </c>
      <c r="B72" t="s">
        <v>870</v>
      </c>
    </row>
    <row r="73" spans="1:2" ht="13.5">
      <c r="A73" t="s">
        <v>871</v>
      </c>
      <c r="B73" t="s">
        <v>872</v>
      </c>
    </row>
    <row r="74" spans="1:2" ht="13.5">
      <c r="A74" t="s">
        <v>873</v>
      </c>
      <c r="B74" t="s">
        <v>874</v>
      </c>
    </row>
    <row r="75" spans="1:2" ht="13.5">
      <c r="A75" t="s">
        <v>875</v>
      </c>
      <c r="B75" t="s">
        <v>876</v>
      </c>
    </row>
    <row r="76" spans="1:2" ht="13.5">
      <c r="A76" t="s">
        <v>877</v>
      </c>
      <c r="B76" t="s">
        <v>878</v>
      </c>
    </row>
    <row r="77" spans="1:2" ht="13.5">
      <c r="A77" t="s">
        <v>879</v>
      </c>
      <c r="B77" t="s">
        <v>880</v>
      </c>
    </row>
    <row r="78" spans="1:2" ht="13.5">
      <c r="A78" t="s">
        <v>881</v>
      </c>
      <c r="B78" t="s">
        <v>882</v>
      </c>
    </row>
    <row r="79" spans="1:2" ht="13.5">
      <c r="A79" t="s">
        <v>883</v>
      </c>
      <c r="B79" t="s">
        <v>884</v>
      </c>
    </row>
    <row r="80" spans="1:2" ht="13.5">
      <c r="A80" t="s">
        <v>885</v>
      </c>
      <c r="B80" t="s">
        <v>886</v>
      </c>
    </row>
    <row r="81" spans="1:2" ht="13.5">
      <c r="A81" t="s">
        <v>887</v>
      </c>
      <c r="B81" t="s">
        <v>888</v>
      </c>
    </row>
    <row r="82" spans="1:2" ht="13.5">
      <c r="A82" t="s">
        <v>889</v>
      </c>
      <c r="B82" t="s">
        <v>890</v>
      </c>
    </row>
    <row r="83" spans="1:2" ht="13.5">
      <c r="A83" t="s">
        <v>891</v>
      </c>
      <c r="B83" t="s">
        <v>892</v>
      </c>
    </row>
    <row r="84" spans="1:2" ht="13.5">
      <c r="A84" t="s">
        <v>893</v>
      </c>
      <c r="B84" t="s">
        <v>894</v>
      </c>
    </row>
    <row r="85" spans="1:2" ht="13.5">
      <c r="A85" t="s">
        <v>895</v>
      </c>
      <c r="B85" t="s">
        <v>896</v>
      </c>
    </row>
    <row r="86" spans="1:2" ht="13.5">
      <c r="A86" t="s">
        <v>897</v>
      </c>
      <c r="B86" t="s">
        <v>898</v>
      </c>
    </row>
    <row r="87" spans="1:2" ht="13.5">
      <c r="A87" t="s">
        <v>899</v>
      </c>
      <c r="B87" t="s">
        <v>900</v>
      </c>
    </row>
    <row r="88" spans="1:2" ht="13.5">
      <c r="A88" t="s">
        <v>901</v>
      </c>
      <c r="B88" t="s">
        <v>902</v>
      </c>
    </row>
    <row r="89" spans="1:2" ht="13.5">
      <c r="A89" t="s">
        <v>903</v>
      </c>
      <c r="B89" t="s">
        <v>904</v>
      </c>
    </row>
    <row r="90" spans="1:2" ht="13.5">
      <c r="A90" t="s">
        <v>905</v>
      </c>
      <c r="B90" t="s">
        <v>906</v>
      </c>
    </row>
    <row r="91" spans="1:2" ht="13.5">
      <c r="A91" t="s">
        <v>907</v>
      </c>
      <c r="B91" t="s">
        <v>908</v>
      </c>
    </row>
    <row r="92" spans="1:2" ht="13.5">
      <c r="A92" t="s">
        <v>909</v>
      </c>
      <c r="B92" t="s">
        <v>910</v>
      </c>
    </row>
    <row r="93" spans="1:2" ht="13.5">
      <c r="A93" t="s">
        <v>911</v>
      </c>
      <c r="B93" t="s">
        <v>912</v>
      </c>
    </row>
    <row r="94" spans="1:2" ht="13.5">
      <c r="A94" t="s">
        <v>913</v>
      </c>
      <c r="B94" t="s">
        <v>914</v>
      </c>
    </row>
    <row r="95" spans="1:2" ht="13.5">
      <c r="A95" t="s">
        <v>915</v>
      </c>
      <c r="B95" t="s">
        <v>916</v>
      </c>
    </row>
    <row r="96" spans="1:2" ht="13.5">
      <c r="A96" t="s">
        <v>917</v>
      </c>
      <c r="B96" t="s">
        <v>918</v>
      </c>
    </row>
    <row r="97" spans="1:2" ht="13.5">
      <c r="A97" t="s">
        <v>919</v>
      </c>
      <c r="B97" t="s">
        <v>920</v>
      </c>
    </row>
    <row r="98" spans="1:2" ht="13.5">
      <c r="A98" t="s">
        <v>921</v>
      </c>
      <c r="B98" t="s">
        <v>922</v>
      </c>
    </row>
    <row r="99" spans="1:2" ht="13.5">
      <c r="A99" t="s">
        <v>923</v>
      </c>
      <c r="B99" t="s">
        <v>924</v>
      </c>
    </row>
    <row r="100" spans="1:2" ht="13.5">
      <c r="A100" t="s">
        <v>925</v>
      </c>
      <c r="B100" t="s">
        <v>926</v>
      </c>
    </row>
    <row r="101" spans="1:2" ht="13.5">
      <c r="A101" t="s">
        <v>927</v>
      </c>
      <c r="B101" t="s">
        <v>928</v>
      </c>
    </row>
    <row r="102" spans="1:2" ht="13.5">
      <c r="A102" t="s">
        <v>929</v>
      </c>
      <c r="B102" t="s">
        <v>930</v>
      </c>
    </row>
    <row r="103" spans="1:2" ht="13.5">
      <c r="A103" t="s">
        <v>931</v>
      </c>
      <c r="B103" t="s">
        <v>932</v>
      </c>
    </row>
    <row r="104" spans="1:2" ht="13.5">
      <c r="A104" t="s">
        <v>933</v>
      </c>
      <c r="B104" t="s">
        <v>934</v>
      </c>
    </row>
    <row r="105" spans="1:2" ht="13.5">
      <c r="A105" t="s">
        <v>935</v>
      </c>
      <c r="B105" t="s">
        <v>936</v>
      </c>
    </row>
    <row r="106" spans="1:2" ht="13.5">
      <c r="A106" t="s">
        <v>937</v>
      </c>
      <c r="B106" t="s">
        <v>938</v>
      </c>
    </row>
    <row r="107" spans="1:2" ht="13.5">
      <c r="A107" t="s">
        <v>939</v>
      </c>
      <c r="B107" t="s">
        <v>940</v>
      </c>
    </row>
    <row r="108" spans="1:2" ht="13.5">
      <c r="A108" t="s">
        <v>941</v>
      </c>
      <c r="B108" t="s">
        <v>942</v>
      </c>
    </row>
    <row r="109" spans="1:2" ht="13.5">
      <c r="A109" t="s">
        <v>943</v>
      </c>
      <c r="B109" t="s">
        <v>944</v>
      </c>
    </row>
    <row r="110" spans="1:2" ht="13.5">
      <c r="A110" t="s">
        <v>945</v>
      </c>
      <c r="B110" t="s">
        <v>946</v>
      </c>
    </row>
    <row r="111" spans="1:2" ht="13.5">
      <c r="A111" t="s">
        <v>947</v>
      </c>
      <c r="B111" t="s">
        <v>948</v>
      </c>
    </row>
    <row r="112" spans="1:2" ht="13.5">
      <c r="A112" t="s">
        <v>949</v>
      </c>
      <c r="B112" t="s">
        <v>950</v>
      </c>
    </row>
    <row r="113" spans="1:2" ht="13.5">
      <c r="A113" t="s">
        <v>951</v>
      </c>
      <c r="B113" t="s">
        <v>952</v>
      </c>
    </row>
    <row r="114" spans="1:2" ht="13.5">
      <c r="A114" t="s">
        <v>953</v>
      </c>
      <c r="B114" t="s">
        <v>954</v>
      </c>
    </row>
    <row r="115" spans="1:2" ht="13.5">
      <c r="A115" t="s">
        <v>955</v>
      </c>
      <c r="B115" t="s">
        <v>956</v>
      </c>
    </row>
    <row r="116" spans="1:2" ht="13.5">
      <c r="A116" t="s">
        <v>957</v>
      </c>
      <c r="B116" t="s">
        <v>958</v>
      </c>
    </row>
    <row r="117" spans="1:2" ht="13.5">
      <c r="A117" t="s">
        <v>959</v>
      </c>
      <c r="B117" t="s">
        <v>960</v>
      </c>
    </row>
    <row r="118" spans="1:2" ht="13.5">
      <c r="A118" t="s">
        <v>961</v>
      </c>
      <c r="B118" t="s">
        <v>962</v>
      </c>
    </row>
    <row r="119" spans="1:2" ht="13.5">
      <c r="A119" t="s">
        <v>963</v>
      </c>
      <c r="B119" t="s">
        <v>964</v>
      </c>
    </row>
    <row r="120" spans="1:2" ht="13.5">
      <c r="A120" t="s">
        <v>965</v>
      </c>
      <c r="B120" t="s">
        <v>966</v>
      </c>
    </row>
    <row r="121" spans="1:2" ht="13.5">
      <c r="A121" t="s">
        <v>967</v>
      </c>
      <c r="B121" t="s">
        <v>968</v>
      </c>
    </row>
    <row r="122" spans="1:2" ht="13.5">
      <c r="A122" t="s">
        <v>969</v>
      </c>
      <c r="B122" t="s">
        <v>970</v>
      </c>
    </row>
    <row r="123" spans="1:2" ht="13.5">
      <c r="A123" t="s">
        <v>971</v>
      </c>
      <c r="B123" t="s">
        <v>972</v>
      </c>
    </row>
    <row r="124" spans="1:2" ht="13.5">
      <c r="A124" t="s">
        <v>973</v>
      </c>
      <c r="B124" t="s">
        <v>974</v>
      </c>
    </row>
    <row r="125" spans="1:2" ht="13.5">
      <c r="A125" t="s">
        <v>975</v>
      </c>
      <c r="B125" t="s">
        <v>976</v>
      </c>
    </row>
    <row r="126" spans="1:2" ht="13.5">
      <c r="A126" t="s">
        <v>977</v>
      </c>
      <c r="B126" t="s">
        <v>978</v>
      </c>
    </row>
    <row r="127" spans="1:2" ht="13.5">
      <c r="A127" t="s">
        <v>979</v>
      </c>
      <c r="B127" t="s">
        <v>980</v>
      </c>
    </row>
    <row r="128" spans="1:2" ht="13.5">
      <c r="A128" t="s">
        <v>981</v>
      </c>
      <c r="B128" t="s">
        <v>982</v>
      </c>
    </row>
    <row r="129" spans="1:2" ht="13.5">
      <c r="A129" t="s">
        <v>983</v>
      </c>
      <c r="B129" t="s">
        <v>984</v>
      </c>
    </row>
    <row r="130" spans="1:2" ht="13.5">
      <c r="A130" t="s">
        <v>985</v>
      </c>
      <c r="B130" t="s">
        <v>986</v>
      </c>
    </row>
    <row r="131" spans="1:2" ht="13.5">
      <c r="A131" t="s">
        <v>987</v>
      </c>
      <c r="B131" t="s">
        <v>988</v>
      </c>
    </row>
    <row r="132" spans="1:2" ht="13.5">
      <c r="A132" t="s">
        <v>989</v>
      </c>
      <c r="B132" t="s">
        <v>990</v>
      </c>
    </row>
    <row r="133" spans="1:2" ht="13.5">
      <c r="A133" t="s">
        <v>991</v>
      </c>
      <c r="B133" t="s">
        <v>992</v>
      </c>
    </row>
    <row r="134" spans="1:2" ht="13.5">
      <c r="A134" t="s">
        <v>993</v>
      </c>
      <c r="B134" t="s">
        <v>994</v>
      </c>
    </row>
    <row r="135" spans="1:2" ht="13.5">
      <c r="A135" t="s">
        <v>995</v>
      </c>
      <c r="B135" t="s">
        <v>996</v>
      </c>
    </row>
    <row r="136" spans="1:2" ht="13.5">
      <c r="A136" t="s">
        <v>997</v>
      </c>
      <c r="B136" t="s">
        <v>998</v>
      </c>
    </row>
    <row r="137" spans="1:2" ht="13.5">
      <c r="A137" t="s">
        <v>999</v>
      </c>
      <c r="B137" t="s">
        <v>1000</v>
      </c>
    </row>
    <row r="138" spans="1:2" ht="13.5">
      <c r="A138" t="s">
        <v>1001</v>
      </c>
      <c r="B138" t="s">
        <v>1002</v>
      </c>
    </row>
    <row r="139" spans="1:2" ht="13.5">
      <c r="A139" t="s">
        <v>1003</v>
      </c>
      <c r="B139" t="s">
        <v>1004</v>
      </c>
    </row>
    <row r="140" spans="1:2" ht="13.5">
      <c r="A140" t="s">
        <v>1005</v>
      </c>
      <c r="B140" t="s">
        <v>1006</v>
      </c>
    </row>
    <row r="141" spans="1:2" ht="13.5">
      <c r="A141" t="s">
        <v>1007</v>
      </c>
      <c r="B141" t="s">
        <v>1008</v>
      </c>
    </row>
    <row r="142" spans="1:2" ht="13.5">
      <c r="A142" t="s">
        <v>1009</v>
      </c>
      <c r="B142" t="s">
        <v>1010</v>
      </c>
    </row>
    <row r="143" spans="1:2" ht="13.5">
      <c r="A143" t="s">
        <v>1011</v>
      </c>
      <c r="B143" t="s">
        <v>1012</v>
      </c>
    </row>
    <row r="144" spans="1:2" ht="13.5">
      <c r="A144" t="s">
        <v>1013</v>
      </c>
      <c r="B144" t="s">
        <v>1014</v>
      </c>
    </row>
    <row r="145" spans="1:2" ht="13.5">
      <c r="A145" t="s">
        <v>1015</v>
      </c>
      <c r="B145" t="s">
        <v>1016</v>
      </c>
    </row>
    <row r="146" spans="1:2" ht="13.5">
      <c r="A146" t="s">
        <v>1017</v>
      </c>
      <c r="B146" t="s">
        <v>1018</v>
      </c>
    </row>
    <row r="147" spans="1:2" ht="13.5">
      <c r="A147" t="s">
        <v>1019</v>
      </c>
      <c r="B147" t="s">
        <v>1020</v>
      </c>
    </row>
    <row r="148" spans="1:2" ht="13.5">
      <c r="A148" t="s">
        <v>1021</v>
      </c>
      <c r="B148" t="s">
        <v>1022</v>
      </c>
    </row>
    <row r="149" spans="1:2" ht="13.5">
      <c r="A149" t="s">
        <v>1023</v>
      </c>
      <c r="B149" t="s">
        <v>1024</v>
      </c>
    </row>
    <row r="150" spans="1:2" ht="13.5">
      <c r="A150" t="s">
        <v>1025</v>
      </c>
      <c r="B150" t="s">
        <v>1026</v>
      </c>
    </row>
    <row r="151" spans="1:2" ht="13.5">
      <c r="A151" t="s">
        <v>1027</v>
      </c>
      <c r="B151" t="s">
        <v>1028</v>
      </c>
    </row>
    <row r="152" spans="1:2" ht="13.5">
      <c r="A152" t="s">
        <v>1029</v>
      </c>
      <c r="B152" t="s">
        <v>1030</v>
      </c>
    </row>
    <row r="153" spans="1:2" ht="13.5">
      <c r="A153" t="s">
        <v>1031</v>
      </c>
      <c r="B153" t="s">
        <v>1032</v>
      </c>
    </row>
    <row r="154" spans="1:2" ht="13.5">
      <c r="A154" t="s">
        <v>1033</v>
      </c>
      <c r="B154" t="s">
        <v>1034</v>
      </c>
    </row>
    <row r="155" spans="1:2" ht="13.5">
      <c r="A155" t="s">
        <v>1035</v>
      </c>
      <c r="B155" t="s">
        <v>1036</v>
      </c>
    </row>
    <row r="156" spans="1:2" ht="13.5">
      <c r="A156" t="s">
        <v>1037</v>
      </c>
      <c r="B156" t="s">
        <v>1038</v>
      </c>
    </row>
    <row r="157" spans="1:2" ht="13.5">
      <c r="A157" t="s">
        <v>1039</v>
      </c>
      <c r="B157" t="s">
        <v>1040</v>
      </c>
    </row>
    <row r="158" spans="1:2" ht="13.5">
      <c r="A158" t="s">
        <v>1041</v>
      </c>
      <c r="B158" t="s">
        <v>1042</v>
      </c>
    </row>
    <row r="159" spans="1:2" ht="13.5">
      <c r="A159" t="s">
        <v>1043</v>
      </c>
      <c r="B159" t="s">
        <v>1044</v>
      </c>
    </row>
    <row r="160" spans="1:2" ht="13.5">
      <c r="A160" t="s">
        <v>1045</v>
      </c>
      <c r="B160" t="s">
        <v>1046</v>
      </c>
    </row>
    <row r="161" spans="1:2" ht="13.5">
      <c r="A161" t="s">
        <v>1047</v>
      </c>
      <c r="B161" t="s">
        <v>1048</v>
      </c>
    </row>
    <row r="162" spans="1:2" ht="13.5">
      <c r="A162" t="s">
        <v>1049</v>
      </c>
      <c r="B162" t="s">
        <v>1050</v>
      </c>
    </row>
    <row r="163" spans="1:2" ht="13.5">
      <c r="A163" t="s">
        <v>1051</v>
      </c>
      <c r="B163" t="s">
        <v>1052</v>
      </c>
    </row>
    <row r="164" spans="1:2" ht="13.5">
      <c r="A164" t="s">
        <v>1053</v>
      </c>
      <c r="B164" t="s">
        <v>1054</v>
      </c>
    </row>
    <row r="165" spans="1:2" ht="13.5">
      <c r="A165" t="s">
        <v>1055</v>
      </c>
      <c r="B165" t="s">
        <v>1056</v>
      </c>
    </row>
    <row r="166" spans="1:2" ht="13.5">
      <c r="A166" t="s">
        <v>1057</v>
      </c>
      <c r="B166" t="s">
        <v>1058</v>
      </c>
    </row>
    <row r="167" spans="1:2" ht="13.5">
      <c r="A167" t="s">
        <v>1059</v>
      </c>
      <c r="B167" t="s">
        <v>1060</v>
      </c>
    </row>
    <row r="168" spans="1:2" ht="13.5">
      <c r="A168" t="s">
        <v>1061</v>
      </c>
      <c r="B168" t="s">
        <v>1062</v>
      </c>
    </row>
    <row r="169" spans="1:2" ht="13.5">
      <c r="A169" t="s">
        <v>1063</v>
      </c>
      <c r="B169" t="s">
        <v>1064</v>
      </c>
    </row>
    <row r="170" spans="1:2" ht="13.5">
      <c r="A170" t="s">
        <v>1065</v>
      </c>
      <c r="B170" t="s">
        <v>1066</v>
      </c>
    </row>
    <row r="171" spans="1:2" ht="13.5">
      <c r="A171" t="s">
        <v>1067</v>
      </c>
      <c r="B171" t="s">
        <v>1068</v>
      </c>
    </row>
    <row r="172" spans="1:2" ht="13.5">
      <c r="A172" t="s">
        <v>1069</v>
      </c>
      <c r="B172" t="s">
        <v>1070</v>
      </c>
    </row>
    <row r="173" spans="1:2" ht="13.5">
      <c r="A173" t="s">
        <v>1071</v>
      </c>
      <c r="B173" t="s">
        <v>1072</v>
      </c>
    </row>
    <row r="174" spans="1:2" ht="13.5">
      <c r="A174" t="s">
        <v>1073</v>
      </c>
      <c r="B174" t="s">
        <v>1074</v>
      </c>
    </row>
    <row r="175" spans="1:2" ht="13.5">
      <c r="A175" t="s">
        <v>1075</v>
      </c>
      <c r="B175" t="s">
        <v>1076</v>
      </c>
    </row>
    <row r="176" spans="1:2" ht="13.5">
      <c r="A176" t="s">
        <v>1077</v>
      </c>
      <c r="B176" t="s">
        <v>1078</v>
      </c>
    </row>
    <row r="177" spans="1:2" ht="13.5">
      <c r="A177" t="s">
        <v>1079</v>
      </c>
      <c r="B177" t="s">
        <v>1080</v>
      </c>
    </row>
    <row r="178" spans="1:2" ht="13.5">
      <c r="A178" t="s">
        <v>1081</v>
      </c>
      <c r="B178" t="s">
        <v>1082</v>
      </c>
    </row>
    <row r="179" spans="1:2" ht="13.5">
      <c r="A179" t="s">
        <v>1083</v>
      </c>
      <c r="B179" t="s">
        <v>1084</v>
      </c>
    </row>
    <row r="180" spans="1:2" ht="13.5">
      <c r="A180" t="s">
        <v>1085</v>
      </c>
      <c r="B180" t="s">
        <v>1086</v>
      </c>
    </row>
    <row r="181" spans="1:2" ht="13.5">
      <c r="A181" t="s">
        <v>1087</v>
      </c>
      <c r="B181" t="s">
        <v>1088</v>
      </c>
    </row>
    <row r="182" spans="1:2" ht="13.5">
      <c r="A182" t="s">
        <v>1089</v>
      </c>
      <c r="B182" t="s">
        <v>1090</v>
      </c>
    </row>
    <row r="183" spans="1:2" ht="13.5">
      <c r="A183" t="s">
        <v>1091</v>
      </c>
      <c r="B183" t="s">
        <v>1092</v>
      </c>
    </row>
    <row r="184" spans="1:2" ht="13.5">
      <c r="A184" t="s">
        <v>1093</v>
      </c>
      <c r="B184" t="s">
        <v>1094</v>
      </c>
    </row>
    <row r="185" spans="1:2" ht="13.5">
      <c r="A185" t="s">
        <v>1095</v>
      </c>
      <c r="B185" t="s">
        <v>1096</v>
      </c>
    </row>
    <row r="186" spans="1:2" ht="13.5">
      <c r="A186" t="s">
        <v>1097</v>
      </c>
      <c r="B186" t="s">
        <v>1098</v>
      </c>
    </row>
    <row r="187" spans="1:2" ht="13.5">
      <c r="A187" t="s">
        <v>1099</v>
      </c>
      <c r="B187" t="s">
        <v>1100</v>
      </c>
    </row>
    <row r="188" spans="1:2" ht="13.5">
      <c r="A188" t="s">
        <v>1101</v>
      </c>
      <c r="B188" t="s">
        <v>1102</v>
      </c>
    </row>
    <row r="189" spans="1:2" ht="13.5">
      <c r="A189" t="s">
        <v>1103</v>
      </c>
      <c r="B189" t="s">
        <v>1104</v>
      </c>
    </row>
    <row r="190" spans="1:2" ht="13.5">
      <c r="A190" t="s">
        <v>1105</v>
      </c>
      <c r="B190" t="s">
        <v>1106</v>
      </c>
    </row>
    <row r="191" spans="1:2" ht="13.5">
      <c r="A191" t="s">
        <v>1107</v>
      </c>
      <c r="B191" t="s">
        <v>1108</v>
      </c>
    </row>
    <row r="192" spans="1:2" ht="13.5">
      <c r="A192" t="s">
        <v>1109</v>
      </c>
      <c r="B192" t="s">
        <v>1110</v>
      </c>
    </row>
    <row r="193" spans="1:2" ht="13.5">
      <c r="A193" t="s">
        <v>1111</v>
      </c>
      <c r="B193" t="s">
        <v>1112</v>
      </c>
    </row>
    <row r="194" spans="1:2" ht="13.5">
      <c r="A194" t="s">
        <v>1113</v>
      </c>
      <c r="B194" t="s">
        <v>1114</v>
      </c>
    </row>
    <row r="195" spans="1:2" ht="13.5">
      <c r="A195" t="s">
        <v>1115</v>
      </c>
      <c r="B195" t="s">
        <v>1116</v>
      </c>
    </row>
    <row r="196" spans="1:2" ht="13.5">
      <c r="A196" t="s">
        <v>1117</v>
      </c>
      <c r="B196" t="s">
        <v>1118</v>
      </c>
    </row>
    <row r="197" spans="1:2" ht="13.5">
      <c r="A197" t="s">
        <v>1119</v>
      </c>
      <c r="B197" t="s">
        <v>1120</v>
      </c>
    </row>
    <row r="198" spans="1:2" ht="13.5">
      <c r="A198" t="s">
        <v>1121</v>
      </c>
      <c r="B198" t="s">
        <v>1122</v>
      </c>
    </row>
    <row r="199" spans="1:2" ht="13.5">
      <c r="A199" t="s">
        <v>1123</v>
      </c>
      <c r="B199" t="s">
        <v>1124</v>
      </c>
    </row>
    <row r="200" spans="1:2" ht="13.5">
      <c r="A200" t="s">
        <v>1125</v>
      </c>
      <c r="B200" t="s">
        <v>1126</v>
      </c>
    </row>
    <row r="201" spans="1:2" ht="13.5">
      <c r="A201" t="s">
        <v>1127</v>
      </c>
      <c r="B201" t="s">
        <v>1128</v>
      </c>
    </row>
    <row r="202" spans="1:2" ht="13.5">
      <c r="A202" t="s">
        <v>1129</v>
      </c>
      <c r="B202" t="s">
        <v>1130</v>
      </c>
    </row>
    <row r="203" spans="1:2" ht="13.5">
      <c r="A203" t="s">
        <v>1131</v>
      </c>
      <c r="B203" t="s">
        <v>1132</v>
      </c>
    </row>
    <row r="204" spans="1:2" ht="13.5">
      <c r="A204" t="s">
        <v>1133</v>
      </c>
      <c r="B204" t="s">
        <v>1134</v>
      </c>
    </row>
    <row r="205" spans="1:2" ht="13.5">
      <c r="A205" t="s">
        <v>1135</v>
      </c>
      <c r="B205" t="s">
        <v>1136</v>
      </c>
    </row>
    <row r="206" spans="1:2" ht="13.5">
      <c r="A206" t="s">
        <v>1137</v>
      </c>
      <c r="B206" t="s">
        <v>1138</v>
      </c>
    </row>
    <row r="207" spans="1:2" ht="13.5">
      <c r="A207" t="s">
        <v>1139</v>
      </c>
      <c r="B207" t="s">
        <v>1140</v>
      </c>
    </row>
    <row r="208" spans="1:2" ht="13.5">
      <c r="A208" t="s">
        <v>1141</v>
      </c>
      <c r="B208" t="s">
        <v>1142</v>
      </c>
    </row>
    <row r="209" spans="1:2" ht="13.5">
      <c r="A209" t="s">
        <v>1143</v>
      </c>
      <c r="B209" t="s">
        <v>1144</v>
      </c>
    </row>
    <row r="210" spans="1:2" ht="13.5">
      <c r="A210" t="s">
        <v>1145</v>
      </c>
      <c r="B210" t="s">
        <v>1146</v>
      </c>
    </row>
    <row r="211" spans="1:2" ht="13.5">
      <c r="A211" t="s">
        <v>1147</v>
      </c>
      <c r="B211" t="s">
        <v>1148</v>
      </c>
    </row>
    <row r="212" spans="1:2" ht="13.5">
      <c r="A212" t="s">
        <v>1149</v>
      </c>
      <c r="B212" t="s">
        <v>1150</v>
      </c>
    </row>
    <row r="213" spans="1:2" ht="13.5">
      <c r="A213" t="s">
        <v>1151</v>
      </c>
      <c r="B213" t="s">
        <v>1152</v>
      </c>
    </row>
    <row r="214" spans="1:2" ht="13.5">
      <c r="A214" t="s">
        <v>1153</v>
      </c>
      <c r="B214" t="s">
        <v>1154</v>
      </c>
    </row>
    <row r="215" spans="1:2" ht="13.5">
      <c r="A215" t="s">
        <v>1155</v>
      </c>
      <c r="B215" t="s">
        <v>1156</v>
      </c>
    </row>
    <row r="216" spans="1:2" ht="13.5">
      <c r="A216" t="s">
        <v>1157</v>
      </c>
      <c r="B216" t="s">
        <v>1158</v>
      </c>
    </row>
    <row r="217" spans="1:2" ht="13.5">
      <c r="A217" t="s">
        <v>1159</v>
      </c>
      <c r="B217" t="s">
        <v>1160</v>
      </c>
    </row>
    <row r="218" spans="1:2" ht="13.5">
      <c r="A218" t="s">
        <v>1161</v>
      </c>
      <c r="B218" t="s">
        <v>1162</v>
      </c>
    </row>
    <row r="219" spans="1:2" ht="13.5">
      <c r="A219" t="s">
        <v>1163</v>
      </c>
      <c r="B219" t="s">
        <v>1164</v>
      </c>
    </row>
    <row r="220" spans="1:2" ht="13.5">
      <c r="A220" t="s">
        <v>1165</v>
      </c>
      <c r="B220" t="s">
        <v>1166</v>
      </c>
    </row>
    <row r="221" spans="1:2" ht="13.5">
      <c r="A221" t="s">
        <v>1167</v>
      </c>
      <c r="B221" t="s">
        <v>1168</v>
      </c>
    </row>
    <row r="222" spans="1:2" ht="13.5">
      <c r="A222" t="s">
        <v>1169</v>
      </c>
      <c r="B222" t="s">
        <v>1170</v>
      </c>
    </row>
    <row r="223" spans="1:2" ht="13.5">
      <c r="A223" t="s">
        <v>1171</v>
      </c>
      <c r="B223" t="s">
        <v>1172</v>
      </c>
    </row>
    <row r="224" spans="1:2" ht="13.5">
      <c r="A224" t="s">
        <v>1173</v>
      </c>
      <c r="B224" t="s">
        <v>1174</v>
      </c>
    </row>
    <row r="225" spans="1:2" ht="13.5">
      <c r="A225" t="s">
        <v>1175</v>
      </c>
      <c r="B225" t="s">
        <v>1176</v>
      </c>
    </row>
    <row r="226" spans="1:2" ht="13.5">
      <c r="A226" t="s">
        <v>1177</v>
      </c>
      <c r="B226" t="s">
        <v>1178</v>
      </c>
    </row>
    <row r="227" spans="1:2" ht="13.5">
      <c r="A227" t="s">
        <v>1179</v>
      </c>
      <c r="B227" t="s">
        <v>1180</v>
      </c>
    </row>
    <row r="228" spans="1:2" ht="13.5">
      <c r="A228" t="s">
        <v>1181</v>
      </c>
      <c r="B228" t="s">
        <v>1182</v>
      </c>
    </row>
    <row r="229" spans="1:2" ht="13.5">
      <c r="A229" t="s">
        <v>1183</v>
      </c>
      <c r="B229" t="s">
        <v>1184</v>
      </c>
    </row>
    <row r="230" spans="1:2" ht="13.5">
      <c r="A230" t="s">
        <v>1185</v>
      </c>
      <c r="B230" t="s">
        <v>1186</v>
      </c>
    </row>
    <row r="231" spans="1:2" ht="13.5">
      <c r="A231" t="s">
        <v>1187</v>
      </c>
      <c r="B231" t="s">
        <v>1188</v>
      </c>
    </row>
    <row r="232" spans="1:2" ht="13.5">
      <c r="A232" t="s">
        <v>1189</v>
      </c>
      <c r="B232" t="s">
        <v>1190</v>
      </c>
    </row>
    <row r="233" spans="1:2" ht="13.5">
      <c r="A233" t="s">
        <v>1191</v>
      </c>
      <c r="B233" t="s">
        <v>1192</v>
      </c>
    </row>
    <row r="234" spans="1:2" ht="13.5">
      <c r="A234" t="s">
        <v>1193</v>
      </c>
      <c r="B234" t="s">
        <v>1194</v>
      </c>
    </row>
    <row r="235" spans="1:2" ht="13.5">
      <c r="A235" t="s">
        <v>1195</v>
      </c>
      <c r="B235" t="s">
        <v>1196</v>
      </c>
    </row>
    <row r="236" spans="1:2" ht="13.5">
      <c r="A236" t="s">
        <v>1197</v>
      </c>
      <c r="B236" t="s">
        <v>1198</v>
      </c>
    </row>
    <row r="237" spans="1:2" ht="13.5">
      <c r="A237" t="s">
        <v>1199</v>
      </c>
      <c r="B237" t="s">
        <v>1200</v>
      </c>
    </row>
    <row r="238" spans="1:2" ht="13.5">
      <c r="A238" t="s">
        <v>1201</v>
      </c>
      <c r="B238" t="s">
        <v>1202</v>
      </c>
    </row>
    <row r="239" spans="1:2" ht="13.5">
      <c r="A239" t="s">
        <v>1203</v>
      </c>
      <c r="B239" t="s">
        <v>1204</v>
      </c>
    </row>
    <row r="240" spans="1:2" ht="13.5">
      <c r="A240" t="s">
        <v>1205</v>
      </c>
      <c r="B240" t="s">
        <v>1206</v>
      </c>
    </row>
    <row r="241" spans="1:2" ht="13.5">
      <c r="A241" t="s">
        <v>1207</v>
      </c>
      <c r="B241" t="s">
        <v>1208</v>
      </c>
    </row>
    <row r="242" spans="1:2" ht="13.5">
      <c r="A242" t="s">
        <v>1209</v>
      </c>
      <c r="B242" t="s">
        <v>1210</v>
      </c>
    </row>
    <row r="243" spans="1:2" ht="13.5">
      <c r="A243" t="s">
        <v>1211</v>
      </c>
      <c r="B243" t="s">
        <v>1212</v>
      </c>
    </row>
    <row r="244" spans="1:2" ht="13.5">
      <c r="A244" t="s">
        <v>1213</v>
      </c>
      <c r="B244" t="s">
        <v>1214</v>
      </c>
    </row>
    <row r="245" spans="1:2" ht="13.5">
      <c r="A245" t="s">
        <v>1215</v>
      </c>
      <c r="B245" t="s">
        <v>1216</v>
      </c>
    </row>
    <row r="246" spans="1:2" ht="13.5">
      <c r="A246" t="s">
        <v>1217</v>
      </c>
      <c r="B246" t="s">
        <v>1218</v>
      </c>
    </row>
    <row r="247" spans="1:2" ht="13.5">
      <c r="A247" t="s">
        <v>1219</v>
      </c>
      <c r="B247" t="s">
        <v>1220</v>
      </c>
    </row>
    <row r="248" spans="1:2" ht="13.5">
      <c r="A248" t="s">
        <v>1221</v>
      </c>
      <c r="B248" t="s">
        <v>1222</v>
      </c>
    </row>
    <row r="249" spans="1:2" ht="13.5">
      <c r="A249" t="s">
        <v>1223</v>
      </c>
      <c r="B249" t="s">
        <v>1224</v>
      </c>
    </row>
    <row r="250" spans="1:2" ht="13.5">
      <c r="A250" t="s">
        <v>1225</v>
      </c>
      <c r="B250" t="s">
        <v>1226</v>
      </c>
    </row>
    <row r="251" spans="1:2" ht="13.5">
      <c r="A251" t="s">
        <v>1227</v>
      </c>
      <c r="B251" t="s">
        <v>1228</v>
      </c>
    </row>
    <row r="252" spans="1:2" ht="13.5">
      <c r="A252" t="s">
        <v>1229</v>
      </c>
      <c r="B252" t="s">
        <v>1230</v>
      </c>
    </row>
    <row r="253" spans="1:2" ht="13.5">
      <c r="A253" t="s">
        <v>1231</v>
      </c>
      <c r="B253" t="s">
        <v>1232</v>
      </c>
    </row>
    <row r="254" spans="1:2" ht="13.5">
      <c r="A254" t="s">
        <v>1233</v>
      </c>
      <c r="B254" t="s">
        <v>1234</v>
      </c>
    </row>
    <row r="255" spans="1:2" ht="13.5">
      <c r="A255" t="s">
        <v>1235</v>
      </c>
      <c r="B255" t="s">
        <v>1236</v>
      </c>
    </row>
    <row r="256" spans="1:2" ht="13.5">
      <c r="A256" t="s">
        <v>1237</v>
      </c>
      <c r="B256" t="s">
        <v>1238</v>
      </c>
    </row>
    <row r="257" spans="1:2" ht="13.5">
      <c r="A257" t="s">
        <v>1239</v>
      </c>
      <c r="B257" t="s">
        <v>1240</v>
      </c>
    </row>
    <row r="258" spans="1:2" ht="13.5">
      <c r="A258" t="s">
        <v>1241</v>
      </c>
      <c r="B258" t="s">
        <v>1242</v>
      </c>
    </row>
    <row r="259" spans="1:2" ht="13.5">
      <c r="A259" t="s">
        <v>1243</v>
      </c>
      <c r="B259" t="s">
        <v>1244</v>
      </c>
    </row>
    <row r="260" spans="1:2" ht="13.5">
      <c r="A260" t="s">
        <v>1245</v>
      </c>
      <c r="B260" t="s">
        <v>1246</v>
      </c>
    </row>
    <row r="261" spans="1:2" ht="13.5">
      <c r="A261" t="s">
        <v>1247</v>
      </c>
      <c r="B261" t="s">
        <v>1248</v>
      </c>
    </row>
    <row r="262" spans="1:2" ht="13.5">
      <c r="A262" t="s">
        <v>1249</v>
      </c>
      <c r="B262" t="s">
        <v>1250</v>
      </c>
    </row>
    <row r="263" spans="1:2" ht="13.5">
      <c r="A263" t="s">
        <v>1251</v>
      </c>
      <c r="B263" t="s">
        <v>1252</v>
      </c>
    </row>
    <row r="264" spans="1:2" ht="13.5">
      <c r="A264" t="s">
        <v>1253</v>
      </c>
      <c r="B264" t="s">
        <v>1254</v>
      </c>
    </row>
    <row r="265" spans="1:2" ht="13.5">
      <c r="A265" t="s">
        <v>1255</v>
      </c>
      <c r="B265" t="s">
        <v>1256</v>
      </c>
    </row>
    <row r="266" spans="1:2" ht="13.5">
      <c r="A266" t="s">
        <v>1257</v>
      </c>
      <c r="B266" t="s">
        <v>1258</v>
      </c>
    </row>
    <row r="267" spans="1:2" ht="13.5">
      <c r="A267" t="s">
        <v>1259</v>
      </c>
      <c r="B267" t="s">
        <v>1260</v>
      </c>
    </row>
    <row r="268" spans="1:2" ht="13.5">
      <c r="A268" t="s">
        <v>1261</v>
      </c>
      <c r="B268" t="s">
        <v>1262</v>
      </c>
    </row>
    <row r="269" spans="1:2" ht="13.5">
      <c r="A269" t="s">
        <v>1263</v>
      </c>
      <c r="B269" t="s">
        <v>1264</v>
      </c>
    </row>
    <row r="270" spans="1:2" ht="13.5">
      <c r="A270" t="s">
        <v>1265</v>
      </c>
      <c r="B270" t="s">
        <v>1266</v>
      </c>
    </row>
    <row r="271" spans="1:2" ht="13.5">
      <c r="A271" t="s">
        <v>1267</v>
      </c>
      <c r="B271" t="s">
        <v>1268</v>
      </c>
    </row>
    <row r="272" spans="1:2" ht="13.5">
      <c r="A272" t="s">
        <v>1269</v>
      </c>
      <c r="B272" t="s">
        <v>1270</v>
      </c>
    </row>
    <row r="273" spans="1:2" ht="13.5">
      <c r="A273" t="s">
        <v>1271</v>
      </c>
      <c r="B273" t="s">
        <v>1272</v>
      </c>
    </row>
    <row r="274" spans="1:2" ht="13.5">
      <c r="A274" t="s">
        <v>1273</v>
      </c>
      <c r="B274" t="s">
        <v>1274</v>
      </c>
    </row>
    <row r="275" spans="1:2" ht="13.5">
      <c r="A275" t="s">
        <v>1275</v>
      </c>
      <c r="B275" t="s">
        <v>1276</v>
      </c>
    </row>
    <row r="276" spans="1:2" ht="13.5">
      <c r="A276" t="s">
        <v>1277</v>
      </c>
      <c r="B276" t="s">
        <v>1278</v>
      </c>
    </row>
    <row r="277" spans="1:2" ht="13.5">
      <c r="A277" t="s">
        <v>1279</v>
      </c>
      <c r="B277" t="s">
        <v>1280</v>
      </c>
    </row>
    <row r="278" spans="1:2" ht="13.5">
      <c r="A278" t="s">
        <v>1281</v>
      </c>
      <c r="B278" t="s">
        <v>1282</v>
      </c>
    </row>
    <row r="279" spans="1:2" ht="13.5">
      <c r="A279" t="s">
        <v>1283</v>
      </c>
      <c r="B279" t="s">
        <v>1284</v>
      </c>
    </row>
    <row r="280" spans="1:2" ht="13.5">
      <c r="A280" t="s">
        <v>1285</v>
      </c>
      <c r="B280" t="s">
        <v>1286</v>
      </c>
    </row>
    <row r="281" spans="1:2" ht="13.5">
      <c r="A281" t="s">
        <v>1287</v>
      </c>
      <c r="B281" t="s">
        <v>1288</v>
      </c>
    </row>
    <row r="282" spans="1:2" ht="13.5">
      <c r="A282" t="s">
        <v>1289</v>
      </c>
      <c r="B282" t="s">
        <v>1290</v>
      </c>
    </row>
    <row r="283" spans="1:2" ht="13.5">
      <c r="A283" t="s">
        <v>1291</v>
      </c>
      <c r="B283" t="s">
        <v>1292</v>
      </c>
    </row>
    <row r="284" spans="1:2" ht="13.5">
      <c r="A284" t="s">
        <v>1293</v>
      </c>
      <c r="B284" t="s">
        <v>1294</v>
      </c>
    </row>
    <row r="285" spans="1:2" ht="13.5">
      <c r="A285" t="s">
        <v>1295</v>
      </c>
      <c r="B285" t="s">
        <v>1296</v>
      </c>
    </row>
    <row r="286" spans="1:2" ht="13.5">
      <c r="A286" t="s">
        <v>1297</v>
      </c>
      <c r="B286" t="s">
        <v>1298</v>
      </c>
    </row>
    <row r="287" spans="1:2" ht="13.5">
      <c r="A287" t="s">
        <v>1299</v>
      </c>
      <c r="B287" t="s">
        <v>1300</v>
      </c>
    </row>
    <row r="288" spans="1:2" ht="13.5">
      <c r="A288" t="s">
        <v>1301</v>
      </c>
      <c r="B288" t="s">
        <v>1302</v>
      </c>
    </row>
    <row r="289" spans="1:2" ht="13.5">
      <c r="A289" t="s">
        <v>1303</v>
      </c>
      <c r="B289" t="s">
        <v>1304</v>
      </c>
    </row>
    <row r="290" spans="1:2" ht="13.5">
      <c r="A290" t="s">
        <v>1305</v>
      </c>
      <c r="B290" t="s">
        <v>1306</v>
      </c>
    </row>
    <row r="291" spans="1:2" ht="13.5">
      <c r="A291" t="s">
        <v>1307</v>
      </c>
      <c r="B291" t="s">
        <v>1308</v>
      </c>
    </row>
    <row r="292" spans="1:2" ht="13.5">
      <c r="A292" t="s">
        <v>1309</v>
      </c>
      <c r="B292" t="s">
        <v>1310</v>
      </c>
    </row>
    <row r="293" spans="1:2" ht="13.5">
      <c r="A293" t="s">
        <v>1311</v>
      </c>
      <c r="B293" t="s">
        <v>1312</v>
      </c>
    </row>
    <row r="294" spans="1:2" ht="13.5">
      <c r="A294" t="s">
        <v>1313</v>
      </c>
      <c r="B294" t="s">
        <v>1314</v>
      </c>
    </row>
    <row r="295" spans="1:2" ht="13.5">
      <c r="A295" t="s">
        <v>1315</v>
      </c>
      <c r="B295" t="s">
        <v>1316</v>
      </c>
    </row>
    <row r="296" spans="1:2" ht="13.5">
      <c r="A296" t="s">
        <v>1317</v>
      </c>
      <c r="B296" t="s">
        <v>1318</v>
      </c>
    </row>
    <row r="297" spans="1:2" ht="13.5">
      <c r="A297" t="s">
        <v>1319</v>
      </c>
      <c r="B297" t="s">
        <v>1320</v>
      </c>
    </row>
    <row r="298" spans="1:2" ht="13.5">
      <c r="A298" t="s">
        <v>1321</v>
      </c>
      <c r="B298" t="s">
        <v>1322</v>
      </c>
    </row>
    <row r="299" spans="1:2" ht="13.5">
      <c r="A299" t="s">
        <v>1323</v>
      </c>
      <c r="B299" t="s">
        <v>1324</v>
      </c>
    </row>
    <row r="300" spans="1:2" ht="13.5">
      <c r="A300" t="s">
        <v>1325</v>
      </c>
      <c r="B300" t="s">
        <v>1326</v>
      </c>
    </row>
    <row r="301" spans="1:2" ht="13.5">
      <c r="A301" t="s">
        <v>1327</v>
      </c>
      <c r="B301" t="s">
        <v>1328</v>
      </c>
    </row>
    <row r="302" spans="1:2" ht="13.5">
      <c r="A302" t="s">
        <v>1329</v>
      </c>
      <c r="B302" t="s">
        <v>1330</v>
      </c>
    </row>
    <row r="303" spans="1:2" ht="13.5">
      <c r="A303" t="s">
        <v>1331</v>
      </c>
      <c r="B303" t="s">
        <v>1332</v>
      </c>
    </row>
    <row r="304" spans="1:2" ht="13.5">
      <c r="A304" t="s">
        <v>1333</v>
      </c>
      <c r="B304" t="s">
        <v>1334</v>
      </c>
    </row>
    <row r="305" spans="1:2" ht="13.5">
      <c r="A305" t="s">
        <v>1335</v>
      </c>
      <c r="B305" t="s">
        <v>1336</v>
      </c>
    </row>
    <row r="306" spans="1:2" ht="13.5">
      <c r="A306" t="s">
        <v>1337</v>
      </c>
      <c r="B306" t="s">
        <v>1338</v>
      </c>
    </row>
    <row r="307" spans="1:2" ht="13.5">
      <c r="A307" t="s">
        <v>1339</v>
      </c>
      <c r="B307" t="s">
        <v>1340</v>
      </c>
    </row>
    <row r="308" spans="1:2" ht="13.5">
      <c r="A308" t="s">
        <v>1341</v>
      </c>
      <c r="B308" t="s">
        <v>1342</v>
      </c>
    </row>
    <row r="309" spans="1:2" ht="13.5">
      <c r="A309" t="s">
        <v>1343</v>
      </c>
      <c r="B309" t="s">
        <v>1344</v>
      </c>
    </row>
    <row r="310" spans="1:2" ht="13.5">
      <c r="A310" t="s">
        <v>1345</v>
      </c>
      <c r="B310" t="s">
        <v>1346</v>
      </c>
    </row>
    <row r="311" spans="1:2" ht="13.5">
      <c r="A311" t="s">
        <v>1347</v>
      </c>
      <c r="B311" t="s">
        <v>1348</v>
      </c>
    </row>
    <row r="312" spans="1:2" ht="13.5">
      <c r="A312" t="s">
        <v>1349</v>
      </c>
      <c r="B312" t="s">
        <v>1350</v>
      </c>
    </row>
    <row r="313" spans="1:2" ht="13.5">
      <c r="A313" t="s">
        <v>1351</v>
      </c>
      <c r="B313" t="s">
        <v>1352</v>
      </c>
    </row>
    <row r="314" spans="1:2" ht="13.5">
      <c r="A314" t="s">
        <v>1353</v>
      </c>
      <c r="B314" t="s">
        <v>1354</v>
      </c>
    </row>
    <row r="315" spans="1:2" ht="13.5">
      <c r="A315" t="s">
        <v>1355</v>
      </c>
      <c r="B315" t="s">
        <v>1356</v>
      </c>
    </row>
    <row r="316" spans="1:2" ht="13.5">
      <c r="A316" t="s">
        <v>1357</v>
      </c>
      <c r="B316" t="s">
        <v>1358</v>
      </c>
    </row>
    <row r="317" spans="1:2" ht="13.5">
      <c r="A317" t="s">
        <v>1359</v>
      </c>
      <c r="B317" t="s">
        <v>1360</v>
      </c>
    </row>
    <row r="318" spans="1:2" ht="13.5">
      <c r="A318" t="s">
        <v>1361</v>
      </c>
      <c r="B318" t="s">
        <v>1362</v>
      </c>
    </row>
    <row r="319" spans="1:2" ht="13.5">
      <c r="A319" t="s">
        <v>1363</v>
      </c>
      <c r="B319" t="s">
        <v>1364</v>
      </c>
    </row>
    <row r="320" spans="1:2" ht="13.5">
      <c r="A320" t="s">
        <v>1365</v>
      </c>
      <c r="B320" t="s">
        <v>1366</v>
      </c>
    </row>
    <row r="321" spans="1:2" ht="13.5">
      <c r="A321" t="s">
        <v>1367</v>
      </c>
      <c r="B321" t="s">
        <v>1368</v>
      </c>
    </row>
    <row r="322" spans="1:2" ht="13.5">
      <c r="A322" t="s">
        <v>1369</v>
      </c>
      <c r="B322" t="s">
        <v>1370</v>
      </c>
    </row>
    <row r="323" spans="1:2" ht="13.5">
      <c r="A323" t="s">
        <v>1371</v>
      </c>
      <c r="B323" t="s">
        <v>1372</v>
      </c>
    </row>
    <row r="324" spans="1:2" ht="13.5">
      <c r="A324" t="s">
        <v>1373</v>
      </c>
      <c r="B324" t="s">
        <v>1374</v>
      </c>
    </row>
    <row r="325" spans="1:2" ht="13.5">
      <c r="A325" t="s">
        <v>1375</v>
      </c>
      <c r="B325" t="s">
        <v>1376</v>
      </c>
    </row>
    <row r="326" spans="1:2" ht="13.5">
      <c r="A326" t="s">
        <v>1377</v>
      </c>
      <c r="B326" t="s">
        <v>1378</v>
      </c>
    </row>
    <row r="327" spans="1:2" ht="13.5">
      <c r="A327" t="s">
        <v>1379</v>
      </c>
      <c r="B327" t="s">
        <v>1380</v>
      </c>
    </row>
    <row r="328" spans="1:2" ht="13.5">
      <c r="A328" t="s">
        <v>1381</v>
      </c>
      <c r="B328" t="s">
        <v>1382</v>
      </c>
    </row>
    <row r="329" spans="1:2" ht="13.5">
      <c r="A329" t="s">
        <v>1383</v>
      </c>
      <c r="B329" t="s">
        <v>1384</v>
      </c>
    </row>
    <row r="330" spans="1:2" ht="13.5">
      <c r="A330" t="s">
        <v>1385</v>
      </c>
      <c r="B330" t="s">
        <v>1386</v>
      </c>
    </row>
    <row r="331" spans="1:2" ht="13.5">
      <c r="A331" t="s">
        <v>1387</v>
      </c>
      <c r="B331" t="s">
        <v>1388</v>
      </c>
    </row>
    <row r="332" spans="1:2" ht="13.5">
      <c r="A332" t="s">
        <v>1389</v>
      </c>
      <c r="B332" t="s">
        <v>1390</v>
      </c>
    </row>
    <row r="333" spans="1:2" ht="13.5">
      <c r="A333" t="s">
        <v>1391</v>
      </c>
      <c r="B333" t="s">
        <v>1392</v>
      </c>
    </row>
    <row r="334" spans="1:2" ht="13.5">
      <c r="A334" t="s">
        <v>1393</v>
      </c>
      <c r="B334" t="s">
        <v>1394</v>
      </c>
    </row>
    <row r="335" spans="1:2" ht="13.5">
      <c r="A335" t="s">
        <v>1395</v>
      </c>
      <c r="B335" t="s">
        <v>1396</v>
      </c>
    </row>
    <row r="336" spans="1:2" ht="13.5">
      <c r="A336" t="s">
        <v>1397</v>
      </c>
      <c r="B336" t="s">
        <v>1398</v>
      </c>
    </row>
    <row r="337" spans="1:2" ht="13.5">
      <c r="A337" t="s">
        <v>1399</v>
      </c>
      <c r="B337" t="s">
        <v>1400</v>
      </c>
    </row>
    <row r="338" spans="1:2" ht="13.5">
      <c r="A338" t="s">
        <v>1401</v>
      </c>
      <c r="B338" t="s">
        <v>1402</v>
      </c>
    </row>
    <row r="339" spans="1:2" ht="13.5">
      <c r="A339" t="s">
        <v>1403</v>
      </c>
      <c r="B339" t="s">
        <v>1404</v>
      </c>
    </row>
    <row r="340" spans="1:2" ht="13.5">
      <c r="A340" t="s">
        <v>1405</v>
      </c>
      <c r="B340" t="s">
        <v>1406</v>
      </c>
    </row>
    <row r="341" spans="1:2" ht="13.5">
      <c r="A341" t="s">
        <v>1407</v>
      </c>
      <c r="B341" t="s">
        <v>1408</v>
      </c>
    </row>
    <row r="342" spans="1:2" ht="13.5">
      <c r="A342" t="s">
        <v>1409</v>
      </c>
      <c r="B342" t="s">
        <v>1410</v>
      </c>
    </row>
    <row r="343" spans="1:2" ht="13.5">
      <c r="A343" t="s">
        <v>1411</v>
      </c>
      <c r="B343" t="s">
        <v>1412</v>
      </c>
    </row>
    <row r="344" spans="1:2" ht="13.5">
      <c r="A344" t="s">
        <v>1413</v>
      </c>
      <c r="B344" t="s">
        <v>1414</v>
      </c>
    </row>
    <row r="345" spans="1:2" ht="13.5">
      <c r="A345" t="s">
        <v>1415</v>
      </c>
      <c r="B345" t="s">
        <v>1416</v>
      </c>
    </row>
    <row r="346" spans="1:2" ht="13.5">
      <c r="A346" t="s">
        <v>1417</v>
      </c>
      <c r="B346" t="s">
        <v>1418</v>
      </c>
    </row>
    <row r="347" spans="1:2" ht="13.5">
      <c r="A347" t="s">
        <v>1419</v>
      </c>
      <c r="B347" t="s">
        <v>1420</v>
      </c>
    </row>
    <row r="348" spans="1:2" ht="13.5">
      <c r="A348" t="s">
        <v>1421</v>
      </c>
      <c r="B348" t="s">
        <v>1422</v>
      </c>
    </row>
    <row r="349" spans="1:2" ht="13.5">
      <c r="A349" t="s">
        <v>1423</v>
      </c>
      <c r="B349" t="s">
        <v>1424</v>
      </c>
    </row>
    <row r="350" spans="1:2" ht="13.5">
      <c r="A350" t="s">
        <v>1425</v>
      </c>
      <c r="B350" t="s">
        <v>1426</v>
      </c>
    </row>
    <row r="351" spans="1:2" ht="13.5">
      <c r="A351" t="s">
        <v>1427</v>
      </c>
      <c r="B351" t="s">
        <v>1428</v>
      </c>
    </row>
    <row r="352" spans="1:2" ht="13.5">
      <c r="A352" t="s">
        <v>1429</v>
      </c>
      <c r="B352" t="s">
        <v>1430</v>
      </c>
    </row>
    <row r="353" spans="1:2" ht="13.5">
      <c r="A353" t="s">
        <v>1431</v>
      </c>
      <c r="B353" t="s">
        <v>1432</v>
      </c>
    </row>
    <row r="354" spans="1:2" ht="13.5">
      <c r="A354" t="s">
        <v>1433</v>
      </c>
      <c r="B354" t="s">
        <v>1434</v>
      </c>
    </row>
    <row r="355" spans="1:2" ht="13.5">
      <c r="A355" t="s">
        <v>1435</v>
      </c>
      <c r="B355" t="s">
        <v>1436</v>
      </c>
    </row>
    <row r="356" spans="1:2" ht="13.5">
      <c r="A356" t="s">
        <v>1437</v>
      </c>
      <c r="B356" t="s">
        <v>1438</v>
      </c>
    </row>
    <row r="357" spans="1:2" ht="13.5">
      <c r="A357" t="s">
        <v>1439</v>
      </c>
      <c r="B357" t="s">
        <v>1440</v>
      </c>
    </row>
    <row r="358" spans="1:2" ht="13.5">
      <c r="A358" t="s">
        <v>1441</v>
      </c>
      <c r="B358" t="s">
        <v>1442</v>
      </c>
    </row>
    <row r="359" spans="1:2" ht="13.5">
      <c r="A359" t="s">
        <v>1443</v>
      </c>
      <c r="B359" t="s">
        <v>1444</v>
      </c>
    </row>
    <row r="360" spans="1:2" ht="13.5">
      <c r="A360" t="s">
        <v>1445</v>
      </c>
      <c r="B360" t="s">
        <v>1446</v>
      </c>
    </row>
    <row r="361" spans="1:2" ht="13.5">
      <c r="A361" t="s">
        <v>1447</v>
      </c>
      <c r="B361" t="s">
        <v>1448</v>
      </c>
    </row>
    <row r="362" spans="1:2" ht="13.5">
      <c r="A362" t="s">
        <v>1449</v>
      </c>
      <c r="B362" t="s">
        <v>1450</v>
      </c>
    </row>
    <row r="363" spans="1:2" ht="13.5">
      <c r="A363" t="s">
        <v>1451</v>
      </c>
      <c r="B363" t="s">
        <v>1452</v>
      </c>
    </row>
    <row r="364" spans="1:2" ht="13.5">
      <c r="A364" t="s">
        <v>1453</v>
      </c>
      <c r="B364" t="s">
        <v>1454</v>
      </c>
    </row>
    <row r="365" spans="1:2" ht="13.5">
      <c r="A365" t="s">
        <v>1455</v>
      </c>
      <c r="B365" t="s">
        <v>1456</v>
      </c>
    </row>
    <row r="366" spans="1:2" ht="13.5">
      <c r="A366" t="s">
        <v>1457</v>
      </c>
      <c r="B366" t="s">
        <v>1458</v>
      </c>
    </row>
    <row r="367" spans="1:2" ht="13.5">
      <c r="A367" t="s">
        <v>1459</v>
      </c>
      <c r="B367" t="s">
        <v>1460</v>
      </c>
    </row>
    <row r="368" spans="1:2" ht="13.5">
      <c r="A368" t="s">
        <v>1461</v>
      </c>
      <c r="B368" t="s">
        <v>1462</v>
      </c>
    </row>
    <row r="369" spans="1:2" ht="13.5">
      <c r="A369" t="s">
        <v>1463</v>
      </c>
      <c r="B369" t="s">
        <v>1464</v>
      </c>
    </row>
    <row r="370" spans="1:2" ht="13.5">
      <c r="A370" t="s">
        <v>1465</v>
      </c>
      <c r="B370" t="s">
        <v>1466</v>
      </c>
    </row>
    <row r="371" spans="1:2" ht="13.5">
      <c r="A371" t="s">
        <v>1467</v>
      </c>
      <c r="B371" t="s">
        <v>1468</v>
      </c>
    </row>
    <row r="372" spans="1:2" ht="13.5">
      <c r="A372" t="s">
        <v>1469</v>
      </c>
      <c r="B372" t="s">
        <v>1470</v>
      </c>
    </row>
    <row r="373" spans="1:2" ht="13.5">
      <c r="A373" t="s">
        <v>1471</v>
      </c>
      <c r="B373" t="s">
        <v>1472</v>
      </c>
    </row>
    <row r="374" spans="1:2" ht="13.5">
      <c r="A374" t="s">
        <v>1473</v>
      </c>
      <c r="B374" t="s">
        <v>1474</v>
      </c>
    </row>
    <row r="375" spans="1:2" ht="13.5">
      <c r="A375" t="s">
        <v>1475</v>
      </c>
      <c r="B375" t="s">
        <v>1476</v>
      </c>
    </row>
    <row r="376" spans="1:2" ht="13.5">
      <c r="A376" t="s">
        <v>1477</v>
      </c>
      <c r="B376" t="s">
        <v>1478</v>
      </c>
    </row>
    <row r="377" spans="1:2" ht="13.5">
      <c r="A377" t="s">
        <v>1479</v>
      </c>
      <c r="B377" t="s">
        <v>1480</v>
      </c>
    </row>
    <row r="378" spans="1:2" ht="13.5">
      <c r="A378" t="s">
        <v>1481</v>
      </c>
      <c r="B378" t="s">
        <v>1482</v>
      </c>
    </row>
    <row r="379" spans="1:2" ht="13.5">
      <c r="A379" t="s">
        <v>1483</v>
      </c>
      <c r="B379" t="s">
        <v>1484</v>
      </c>
    </row>
    <row r="380" spans="1:2" ht="13.5">
      <c r="A380" t="s">
        <v>1485</v>
      </c>
      <c r="B380" t="s">
        <v>1486</v>
      </c>
    </row>
    <row r="381" spans="1:2" ht="13.5">
      <c r="A381" t="s">
        <v>1487</v>
      </c>
      <c r="B381" t="s">
        <v>1488</v>
      </c>
    </row>
    <row r="382" spans="1:2" ht="13.5">
      <c r="A382" t="s">
        <v>1489</v>
      </c>
      <c r="B382" t="s">
        <v>1490</v>
      </c>
    </row>
    <row r="383" spans="1:2" ht="13.5">
      <c r="A383" t="s">
        <v>1491</v>
      </c>
      <c r="B383" t="s">
        <v>1492</v>
      </c>
    </row>
    <row r="384" spans="1:2" ht="13.5">
      <c r="A384" t="s">
        <v>1493</v>
      </c>
      <c r="B384" t="s">
        <v>1494</v>
      </c>
    </row>
    <row r="385" spans="1:2" ht="13.5">
      <c r="A385" t="s">
        <v>1495</v>
      </c>
      <c r="B385" t="s">
        <v>1496</v>
      </c>
    </row>
    <row r="386" spans="1:2" ht="13.5">
      <c r="A386" t="s">
        <v>1497</v>
      </c>
      <c r="B386" t="s">
        <v>1498</v>
      </c>
    </row>
    <row r="387" spans="1:2" ht="13.5">
      <c r="A387" t="s">
        <v>1499</v>
      </c>
      <c r="B387" t="s">
        <v>1500</v>
      </c>
    </row>
    <row r="388" spans="1:2" ht="13.5">
      <c r="A388" t="s">
        <v>1501</v>
      </c>
      <c r="B388" t="s">
        <v>1502</v>
      </c>
    </row>
    <row r="389" spans="1:2" ht="13.5">
      <c r="A389" t="s">
        <v>1503</v>
      </c>
      <c r="B389" t="s">
        <v>1504</v>
      </c>
    </row>
    <row r="390" spans="1:2" ht="13.5">
      <c r="A390" t="s">
        <v>1505</v>
      </c>
      <c r="B390" t="s">
        <v>1506</v>
      </c>
    </row>
    <row r="391" spans="1:2" ht="13.5">
      <c r="A391" t="s">
        <v>1507</v>
      </c>
      <c r="B391" t="s">
        <v>1508</v>
      </c>
    </row>
    <row r="392" spans="1:2" ht="13.5">
      <c r="A392" t="s">
        <v>1509</v>
      </c>
      <c r="B392" t="s">
        <v>1510</v>
      </c>
    </row>
    <row r="393" spans="1:2" ht="13.5">
      <c r="A393" t="s">
        <v>1511</v>
      </c>
      <c r="B393" t="s">
        <v>1512</v>
      </c>
    </row>
    <row r="394" spans="1:2" ht="13.5">
      <c r="A394" t="s">
        <v>1513</v>
      </c>
      <c r="B394" t="s">
        <v>1514</v>
      </c>
    </row>
    <row r="395" spans="1:2" ht="13.5">
      <c r="A395" t="s">
        <v>1515</v>
      </c>
      <c r="B395" t="s">
        <v>1516</v>
      </c>
    </row>
    <row r="396" spans="1:2" ht="13.5">
      <c r="A396" t="s">
        <v>1517</v>
      </c>
      <c r="B396" t="s">
        <v>1518</v>
      </c>
    </row>
    <row r="397" spans="1:2" ht="13.5">
      <c r="A397" t="s">
        <v>1519</v>
      </c>
      <c r="B397" t="s">
        <v>1520</v>
      </c>
    </row>
    <row r="398" spans="1:2" ht="13.5">
      <c r="A398" t="s">
        <v>1521</v>
      </c>
      <c r="B398" t="s">
        <v>1522</v>
      </c>
    </row>
    <row r="399" spans="1:2" ht="13.5">
      <c r="A399" t="s">
        <v>1523</v>
      </c>
      <c r="B399" t="s">
        <v>1524</v>
      </c>
    </row>
    <row r="400" spans="1:2" ht="13.5">
      <c r="A400" t="s">
        <v>1525</v>
      </c>
      <c r="B400" t="s">
        <v>1526</v>
      </c>
    </row>
    <row r="401" spans="1:2" ht="13.5">
      <c r="A401" t="s">
        <v>1527</v>
      </c>
      <c r="B401" t="s">
        <v>1528</v>
      </c>
    </row>
    <row r="402" spans="1:2" ht="13.5">
      <c r="A402" t="s">
        <v>1529</v>
      </c>
      <c r="B402" t="s">
        <v>1530</v>
      </c>
    </row>
    <row r="403" spans="1:2" ht="13.5">
      <c r="A403" t="s">
        <v>1531</v>
      </c>
      <c r="B403" t="s">
        <v>1532</v>
      </c>
    </row>
    <row r="404" spans="1:2" ht="13.5">
      <c r="A404" t="s">
        <v>1533</v>
      </c>
      <c r="B404" t="s">
        <v>1534</v>
      </c>
    </row>
    <row r="405" spans="1:2" ht="13.5">
      <c r="A405" t="s">
        <v>1535</v>
      </c>
      <c r="B405" t="s">
        <v>1536</v>
      </c>
    </row>
    <row r="406" spans="1:2" ht="13.5">
      <c r="A406" t="s">
        <v>1537</v>
      </c>
      <c r="B406" t="s">
        <v>1538</v>
      </c>
    </row>
    <row r="407" spans="1:2" ht="13.5">
      <c r="A407" t="s">
        <v>1539</v>
      </c>
      <c r="B407" t="s">
        <v>1540</v>
      </c>
    </row>
    <row r="408" spans="1:2" ht="13.5">
      <c r="A408" t="s">
        <v>1541</v>
      </c>
      <c r="B408" t="s">
        <v>1542</v>
      </c>
    </row>
    <row r="409" spans="1:2" ht="13.5">
      <c r="A409" t="s">
        <v>1543</v>
      </c>
      <c r="B409" t="s">
        <v>1544</v>
      </c>
    </row>
    <row r="410" spans="1:2" ht="13.5">
      <c r="A410" t="s">
        <v>1545</v>
      </c>
      <c r="B410" t="s">
        <v>1546</v>
      </c>
    </row>
    <row r="411" spans="1:2" ht="13.5">
      <c r="A411" t="s">
        <v>1547</v>
      </c>
      <c r="B411" t="s">
        <v>1548</v>
      </c>
    </row>
    <row r="412" spans="1:2" ht="13.5">
      <c r="A412" t="s">
        <v>1549</v>
      </c>
      <c r="B412" t="s">
        <v>1550</v>
      </c>
    </row>
    <row r="413" spans="1:2" ht="13.5">
      <c r="A413" t="s">
        <v>1551</v>
      </c>
      <c r="B413" t="s">
        <v>1552</v>
      </c>
    </row>
    <row r="414" spans="1:2" ht="13.5">
      <c r="A414" t="s">
        <v>1553</v>
      </c>
      <c r="B414" t="s">
        <v>1554</v>
      </c>
    </row>
    <row r="415" spans="1:2" ht="13.5">
      <c r="A415" t="s">
        <v>1555</v>
      </c>
      <c r="B415" t="s">
        <v>1556</v>
      </c>
    </row>
    <row r="416" spans="1:2" ht="13.5">
      <c r="A416" t="s">
        <v>1557</v>
      </c>
      <c r="B416" t="s">
        <v>1558</v>
      </c>
    </row>
    <row r="417" spans="1:2" ht="13.5">
      <c r="A417" t="s">
        <v>1559</v>
      </c>
      <c r="B417" t="s">
        <v>1560</v>
      </c>
    </row>
    <row r="418" spans="1:2" ht="13.5">
      <c r="A418" t="s">
        <v>1561</v>
      </c>
      <c r="B418" t="s">
        <v>1562</v>
      </c>
    </row>
    <row r="419" spans="1:2" ht="13.5">
      <c r="A419" t="s">
        <v>1563</v>
      </c>
      <c r="B419" t="s">
        <v>1564</v>
      </c>
    </row>
    <row r="420" spans="1:2" ht="13.5">
      <c r="A420" t="s">
        <v>1565</v>
      </c>
      <c r="B420" t="s">
        <v>1566</v>
      </c>
    </row>
    <row r="421" spans="1:2" ht="13.5">
      <c r="A421" t="s">
        <v>1567</v>
      </c>
      <c r="B421" t="s">
        <v>1568</v>
      </c>
    </row>
    <row r="422" spans="1:2" ht="13.5">
      <c r="A422" t="s">
        <v>1569</v>
      </c>
      <c r="B422" t="s">
        <v>1570</v>
      </c>
    </row>
    <row r="423" spans="1:2" ht="13.5">
      <c r="A423" t="s">
        <v>1571</v>
      </c>
      <c r="B423" t="s">
        <v>1572</v>
      </c>
    </row>
    <row r="424" spans="1:2" ht="13.5">
      <c r="A424" t="s">
        <v>1573</v>
      </c>
      <c r="B424" t="s">
        <v>1574</v>
      </c>
    </row>
    <row r="425" spans="1:2" ht="13.5">
      <c r="A425" t="s">
        <v>1575</v>
      </c>
      <c r="B425" t="s">
        <v>1576</v>
      </c>
    </row>
    <row r="426" spans="1:2" ht="13.5">
      <c r="A426" t="s">
        <v>1577</v>
      </c>
      <c r="B426" t="s">
        <v>1578</v>
      </c>
    </row>
    <row r="427" spans="1:2" ht="13.5">
      <c r="A427" t="s">
        <v>1579</v>
      </c>
      <c r="B427" t="s">
        <v>1580</v>
      </c>
    </row>
    <row r="428" spans="1:2" ht="13.5">
      <c r="A428" t="s">
        <v>1581</v>
      </c>
      <c r="B428" t="s">
        <v>1582</v>
      </c>
    </row>
    <row r="429" spans="1:2" ht="13.5">
      <c r="A429" t="s">
        <v>1583</v>
      </c>
      <c r="B429" t="s">
        <v>1584</v>
      </c>
    </row>
    <row r="430" spans="1:2" ht="13.5">
      <c r="A430" t="s">
        <v>1585</v>
      </c>
      <c r="B430" t="s">
        <v>1586</v>
      </c>
    </row>
    <row r="431" spans="1:2" ht="13.5">
      <c r="A431" t="s">
        <v>1587</v>
      </c>
      <c r="B431" t="s">
        <v>1637</v>
      </c>
    </row>
    <row r="432" spans="1:2" ht="13.5">
      <c r="A432" t="s">
        <v>1588</v>
      </c>
      <c r="B432" t="s">
        <v>1589</v>
      </c>
    </row>
    <row r="433" spans="1:2" ht="13.5">
      <c r="A433" t="s">
        <v>1590</v>
      </c>
      <c r="B433" t="s">
        <v>1591</v>
      </c>
    </row>
    <row r="434" spans="1:2" ht="13.5">
      <c r="A434" t="s">
        <v>1592</v>
      </c>
      <c r="B434" t="s">
        <v>1593</v>
      </c>
    </row>
    <row r="435" spans="1:2" ht="13.5">
      <c r="A435" t="s">
        <v>1594</v>
      </c>
      <c r="B435" t="s">
        <v>1595</v>
      </c>
    </row>
    <row r="436" spans="1:2" ht="13.5">
      <c r="A436" t="s">
        <v>1596</v>
      </c>
      <c r="B436" t="s">
        <v>1597</v>
      </c>
    </row>
    <row r="437" spans="1:2" ht="13.5">
      <c r="A437" t="s">
        <v>1598</v>
      </c>
      <c r="B437" t="s">
        <v>1599</v>
      </c>
    </row>
    <row r="438" spans="1:2" ht="13.5">
      <c r="A438" t="s">
        <v>1600</v>
      </c>
      <c r="B438" t="s">
        <v>1601</v>
      </c>
    </row>
    <row r="439" spans="1:2" ht="13.5">
      <c r="A439" t="s">
        <v>1602</v>
      </c>
      <c r="B439" t="s">
        <v>1603</v>
      </c>
    </row>
    <row r="440" spans="1:2" ht="13.5">
      <c r="A440" t="s">
        <v>1604</v>
      </c>
      <c r="B440" t="s">
        <v>1605</v>
      </c>
    </row>
    <row r="441" spans="1:2" ht="13.5">
      <c r="A441" t="s">
        <v>1606</v>
      </c>
      <c r="B441" t="s">
        <v>1607</v>
      </c>
    </row>
    <row r="442" spans="1:2" ht="13.5">
      <c r="A442" t="s">
        <v>1608</v>
      </c>
      <c r="B442" t="s">
        <v>1609</v>
      </c>
    </row>
    <row r="443" spans="1:2" ht="13.5">
      <c r="A443" t="s">
        <v>1610</v>
      </c>
      <c r="B443" t="s">
        <v>1611</v>
      </c>
    </row>
    <row r="444" spans="1:2" ht="13.5">
      <c r="A444" t="s">
        <v>1612</v>
      </c>
      <c r="B444" t="s">
        <v>1613</v>
      </c>
    </row>
    <row r="445" spans="1:2" ht="13.5">
      <c r="A445" t="s">
        <v>1614</v>
      </c>
      <c r="B445" t="s">
        <v>1615</v>
      </c>
    </row>
    <row r="446" spans="1:2" ht="13.5">
      <c r="A446" t="s">
        <v>1616</v>
      </c>
      <c r="B446" t="s">
        <v>1617</v>
      </c>
    </row>
    <row r="447" spans="1:2" ht="13.5">
      <c r="A447" t="s">
        <v>1618</v>
      </c>
      <c r="B447" t="s">
        <v>1619</v>
      </c>
    </row>
    <row r="448" spans="1:2" ht="13.5">
      <c r="A448" t="s">
        <v>1620</v>
      </c>
      <c r="B448" t="s">
        <v>1621</v>
      </c>
    </row>
    <row r="449" spans="1:2" ht="13.5">
      <c r="A449" t="s">
        <v>1622</v>
      </c>
      <c r="B449" t="s">
        <v>1623</v>
      </c>
    </row>
    <row r="450" spans="1:2" ht="13.5">
      <c r="A450" t="s">
        <v>1624</v>
      </c>
      <c r="B450" t="s">
        <v>1625</v>
      </c>
    </row>
    <row r="451" spans="1:2" ht="13.5">
      <c r="A451" t="s">
        <v>1626</v>
      </c>
      <c r="B451" t="s">
        <v>1627</v>
      </c>
    </row>
    <row r="452" spans="1:2" ht="13.5">
      <c r="A452" t="s">
        <v>1628</v>
      </c>
      <c r="B452" t="s">
        <v>1629</v>
      </c>
    </row>
    <row r="453" spans="1:2" ht="13.5">
      <c r="A453" t="s">
        <v>1630</v>
      </c>
      <c r="B453" t="s">
        <v>1631</v>
      </c>
    </row>
    <row r="454" spans="1:2" ht="13.5">
      <c r="A454" t="s">
        <v>1632</v>
      </c>
      <c r="B454" t="s">
        <v>1633</v>
      </c>
    </row>
    <row r="455" spans="1:2" ht="13.5">
      <c r="A455" t="s">
        <v>1634</v>
      </c>
      <c r="B455" t="s">
        <v>1635</v>
      </c>
    </row>
    <row r="456" spans="1:2" ht="13.5">
      <c r="A456" t="s">
        <v>1640</v>
      </c>
      <c r="B456" t="s">
        <v>1641</v>
      </c>
    </row>
    <row r="457" spans="1:2" ht="13.5">
      <c r="A457" t="s">
        <v>1642</v>
      </c>
      <c r="B457" t="s">
        <v>1643</v>
      </c>
    </row>
    <row r="458" spans="1:2" ht="13.5">
      <c r="A458" t="s">
        <v>1644</v>
      </c>
      <c r="B458" t="s">
        <v>1645</v>
      </c>
    </row>
    <row r="459" spans="1:2" ht="13.5">
      <c r="A459" t="s">
        <v>1646</v>
      </c>
      <c r="B459" t="s">
        <v>1647</v>
      </c>
    </row>
    <row r="460" spans="1:2" ht="13.5">
      <c r="A460" t="s">
        <v>1648</v>
      </c>
      <c r="B460" t="s">
        <v>1649</v>
      </c>
    </row>
    <row r="461" spans="1:2" ht="13.5">
      <c r="A461" t="s">
        <v>1650</v>
      </c>
      <c r="B461" t="s">
        <v>1651</v>
      </c>
    </row>
    <row r="462" spans="1:2" ht="13.5">
      <c r="A462" t="s">
        <v>1652</v>
      </c>
      <c r="B462" t="s">
        <v>1653</v>
      </c>
    </row>
    <row r="463" spans="1:2" ht="13.5">
      <c r="A463" t="s">
        <v>1654</v>
      </c>
      <c r="B463" t="s">
        <v>1655</v>
      </c>
    </row>
    <row r="464" spans="1:2" ht="13.5">
      <c r="A464" t="s">
        <v>1656</v>
      </c>
      <c r="B464" t="s">
        <v>1657</v>
      </c>
    </row>
    <row r="465" spans="1:2" ht="13.5">
      <c r="A465" t="s">
        <v>1658</v>
      </c>
      <c r="B465" t="s">
        <v>1659</v>
      </c>
    </row>
    <row r="466" spans="1:2" ht="13.5">
      <c r="A466" t="s">
        <v>1660</v>
      </c>
      <c r="B466" t="s">
        <v>1661</v>
      </c>
    </row>
    <row r="467" spans="1:2" ht="13.5">
      <c r="A467" t="s">
        <v>1662</v>
      </c>
      <c r="B467" t="s">
        <v>1663</v>
      </c>
    </row>
    <row r="468" spans="1:2" ht="13.5">
      <c r="A468" t="s">
        <v>1664</v>
      </c>
      <c r="B468" t="s">
        <v>1665</v>
      </c>
    </row>
    <row r="469" spans="1:2" ht="13.5">
      <c r="A469" t="s">
        <v>1666</v>
      </c>
      <c r="B469" t="s">
        <v>1667</v>
      </c>
    </row>
    <row r="470" spans="1:2" ht="13.5">
      <c r="A470" t="s">
        <v>1668</v>
      </c>
      <c r="B470" t="s">
        <v>1669</v>
      </c>
    </row>
    <row r="471" spans="1:2" ht="13.5">
      <c r="A471" t="s">
        <v>1670</v>
      </c>
      <c r="B471" t="s">
        <v>1671</v>
      </c>
    </row>
    <row r="472" spans="1:2" ht="13.5">
      <c r="A472" t="s">
        <v>1672</v>
      </c>
      <c r="B472" t="s">
        <v>1673</v>
      </c>
    </row>
    <row r="473" spans="1:2" ht="13.5">
      <c r="A473" t="s">
        <v>1674</v>
      </c>
      <c r="B473" t="s">
        <v>1675</v>
      </c>
    </row>
    <row r="474" spans="1:2" ht="13.5">
      <c r="A474" t="s">
        <v>1676</v>
      </c>
      <c r="B474" t="s">
        <v>1677</v>
      </c>
    </row>
    <row r="475" spans="1:2" ht="13.5">
      <c r="A475" t="s">
        <v>1678</v>
      </c>
      <c r="B475" t="s">
        <v>1679</v>
      </c>
    </row>
    <row r="476" spans="1:2" ht="13.5">
      <c r="A476" t="s">
        <v>1680</v>
      </c>
      <c r="B476" t="s">
        <v>1681</v>
      </c>
    </row>
    <row r="477" spans="1:2" ht="13.5">
      <c r="A477" t="s">
        <v>1682</v>
      </c>
      <c r="B477" t="s">
        <v>1683</v>
      </c>
    </row>
    <row r="478" spans="1:2" ht="13.5">
      <c r="A478" t="s">
        <v>1684</v>
      </c>
      <c r="B478" t="s">
        <v>1685</v>
      </c>
    </row>
    <row r="479" spans="1:2" ht="13.5">
      <c r="A479" t="s">
        <v>1686</v>
      </c>
      <c r="B479" t="s">
        <v>1687</v>
      </c>
    </row>
    <row r="480" spans="1:2" ht="13.5">
      <c r="A480" t="s">
        <v>1688</v>
      </c>
      <c r="B480" t="s">
        <v>1689</v>
      </c>
    </row>
    <row r="481" spans="1:2" ht="13.5">
      <c r="A481" t="s">
        <v>1690</v>
      </c>
      <c r="B481" t="s">
        <v>1691</v>
      </c>
    </row>
    <row r="482" spans="1:2" ht="13.5">
      <c r="A482" t="s">
        <v>1692</v>
      </c>
      <c r="B482" t="s">
        <v>1693</v>
      </c>
    </row>
    <row r="483" spans="1:2" ht="13.5">
      <c r="A483" t="s">
        <v>1694</v>
      </c>
      <c r="B483" t="s">
        <v>1695</v>
      </c>
    </row>
    <row r="484" spans="1:2" ht="13.5">
      <c r="A484" t="s">
        <v>1696</v>
      </c>
      <c r="B484" t="s">
        <v>1697</v>
      </c>
    </row>
    <row r="485" spans="1:2" ht="13.5">
      <c r="A485" t="s">
        <v>1698</v>
      </c>
      <c r="B485" t="s">
        <v>1699</v>
      </c>
    </row>
    <row r="486" spans="1:2" ht="13.5">
      <c r="A486" t="s">
        <v>1700</v>
      </c>
      <c r="B486" t="s">
        <v>1701</v>
      </c>
    </row>
    <row r="487" spans="1:2" ht="13.5">
      <c r="A487" t="s">
        <v>1702</v>
      </c>
      <c r="B487" t="s">
        <v>1703</v>
      </c>
    </row>
    <row r="488" spans="1:2" ht="13.5">
      <c r="A488" t="s">
        <v>1704</v>
      </c>
      <c r="B488" t="s">
        <v>1705</v>
      </c>
    </row>
    <row r="489" spans="1:2" ht="13.5">
      <c r="A489" t="s">
        <v>1706</v>
      </c>
      <c r="B489" t="s">
        <v>1707</v>
      </c>
    </row>
    <row r="490" spans="1:2" ht="13.5">
      <c r="A490" t="s">
        <v>1708</v>
      </c>
      <c r="B490" t="s">
        <v>1709</v>
      </c>
    </row>
    <row r="491" spans="1:2" ht="13.5">
      <c r="A491" t="s">
        <v>1710</v>
      </c>
      <c r="B491" t="s">
        <v>1711</v>
      </c>
    </row>
    <row r="492" spans="1:2" ht="13.5">
      <c r="A492" t="s">
        <v>1712</v>
      </c>
      <c r="B492" t="s">
        <v>1713</v>
      </c>
    </row>
    <row r="493" spans="1:2" ht="13.5">
      <c r="A493" t="s">
        <v>1714</v>
      </c>
      <c r="B493" t="s">
        <v>1715</v>
      </c>
    </row>
    <row r="494" spans="1:2" ht="13.5">
      <c r="A494" t="s">
        <v>1716</v>
      </c>
      <c r="B494" t="s">
        <v>1717</v>
      </c>
    </row>
    <row r="495" spans="1:2" ht="13.5">
      <c r="A495" t="s">
        <v>1718</v>
      </c>
      <c r="B495" t="s">
        <v>1719</v>
      </c>
    </row>
    <row r="496" spans="1:2" ht="13.5">
      <c r="A496" t="s">
        <v>1720</v>
      </c>
      <c r="B496" t="s">
        <v>1721</v>
      </c>
    </row>
    <row r="497" spans="1:2" ht="13.5">
      <c r="A497" t="s">
        <v>1722</v>
      </c>
      <c r="B497" t="s">
        <v>1723</v>
      </c>
    </row>
    <row r="498" spans="1:2" ht="13.5">
      <c r="A498" t="s">
        <v>1724</v>
      </c>
      <c r="B498" t="s">
        <v>1725</v>
      </c>
    </row>
    <row r="499" spans="1:2" ht="13.5">
      <c r="A499" t="s">
        <v>1726</v>
      </c>
      <c r="B499" t="s">
        <v>1727</v>
      </c>
    </row>
    <row r="500" spans="1:2" ht="13.5">
      <c r="A500" t="s">
        <v>1728</v>
      </c>
      <c r="B500" t="s">
        <v>1729</v>
      </c>
    </row>
    <row r="501" spans="1:2" ht="13.5">
      <c r="A501" t="s">
        <v>1730</v>
      </c>
      <c r="B501" t="s">
        <v>1731</v>
      </c>
    </row>
    <row r="502" spans="1:2" ht="13.5">
      <c r="A502" t="s">
        <v>1732</v>
      </c>
      <c r="B502" t="s">
        <v>1733</v>
      </c>
    </row>
    <row r="503" spans="1:2" ht="13.5">
      <c r="A503" t="s">
        <v>1734</v>
      </c>
      <c r="B503" t="s">
        <v>1735</v>
      </c>
    </row>
    <row r="504" spans="1:2" ht="13.5">
      <c r="A504" t="s">
        <v>1736</v>
      </c>
      <c r="B504" t="s">
        <v>1737</v>
      </c>
    </row>
    <row r="505" spans="1:2" ht="13.5">
      <c r="A505" t="s">
        <v>1738</v>
      </c>
      <c r="B505" t="s">
        <v>1739</v>
      </c>
    </row>
    <row r="506" spans="1:2" ht="13.5">
      <c r="A506" t="s">
        <v>1740</v>
      </c>
      <c r="B506" t="s">
        <v>1741</v>
      </c>
    </row>
    <row r="507" spans="1:2" ht="13.5">
      <c r="A507" t="s">
        <v>1742</v>
      </c>
      <c r="B507" t="s">
        <v>1743</v>
      </c>
    </row>
    <row r="508" spans="1:2" ht="13.5">
      <c r="A508" t="s">
        <v>1744</v>
      </c>
      <c r="B508" t="s">
        <v>1745</v>
      </c>
    </row>
    <row r="509" spans="1:2" ht="13.5">
      <c r="A509" t="s">
        <v>1746</v>
      </c>
      <c r="B509" t="s">
        <v>1747</v>
      </c>
    </row>
    <row r="510" spans="1:2" ht="13.5">
      <c r="A510" t="s">
        <v>1748</v>
      </c>
      <c r="B510" t="s">
        <v>1749</v>
      </c>
    </row>
    <row r="511" spans="1:2" ht="13.5">
      <c r="A511" t="s">
        <v>1750</v>
      </c>
      <c r="B511" t="s">
        <v>1751</v>
      </c>
    </row>
    <row r="512" spans="1:2" ht="13.5">
      <c r="A512" t="s">
        <v>1752</v>
      </c>
      <c r="B512" t="s">
        <v>1753</v>
      </c>
    </row>
    <row r="513" spans="1:2" ht="13.5">
      <c r="A513" t="s">
        <v>1754</v>
      </c>
      <c r="B513" t="s">
        <v>1755</v>
      </c>
    </row>
    <row r="514" spans="1:2" ht="13.5">
      <c r="A514" t="s">
        <v>1756</v>
      </c>
      <c r="B514" t="s">
        <v>1757</v>
      </c>
    </row>
    <row r="515" spans="1:2" ht="13.5">
      <c r="A515" t="s">
        <v>1758</v>
      </c>
      <c r="B515" t="s">
        <v>1759</v>
      </c>
    </row>
    <row r="516" spans="1:2" ht="13.5">
      <c r="A516" t="s">
        <v>1760</v>
      </c>
      <c r="B516" t="s">
        <v>1761</v>
      </c>
    </row>
    <row r="517" spans="1:2" ht="13.5">
      <c r="A517" t="s">
        <v>1762</v>
      </c>
      <c r="B517" t="s">
        <v>1763</v>
      </c>
    </row>
    <row r="518" spans="1:2" ht="13.5">
      <c r="A518" t="s">
        <v>1764</v>
      </c>
      <c r="B518" t="s">
        <v>1765</v>
      </c>
    </row>
    <row r="519" spans="1:2" ht="13.5">
      <c r="A519" t="s">
        <v>1766</v>
      </c>
      <c r="B519" t="s">
        <v>1767</v>
      </c>
    </row>
    <row r="520" spans="1:2" ht="13.5">
      <c r="A520" t="s">
        <v>1768</v>
      </c>
      <c r="B520" t="s">
        <v>1769</v>
      </c>
    </row>
    <row r="521" spans="1:2" ht="13.5">
      <c r="A521" t="s">
        <v>1770</v>
      </c>
      <c r="B521" t="s">
        <v>1771</v>
      </c>
    </row>
    <row r="522" spans="1:2" ht="13.5">
      <c r="A522" t="s">
        <v>1772</v>
      </c>
      <c r="B522" t="s">
        <v>1773</v>
      </c>
    </row>
    <row r="523" spans="1:2" ht="13.5">
      <c r="A523" t="s">
        <v>1774</v>
      </c>
      <c r="B523" t="s">
        <v>1775</v>
      </c>
    </row>
    <row r="524" spans="1:2" ht="13.5">
      <c r="A524" t="s">
        <v>1776</v>
      </c>
      <c r="B524" t="s">
        <v>1777</v>
      </c>
    </row>
    <row r="525" spans="1:2" ht="13.5">
      <c r="A525" t="s">
        <v>1778</v>
      </c>
      <c r="B525" t="s">
        <v>1779</v>
      </c>
    </row>
    <row r="526" spans="1:2" ht="13.5">
      <c r="A526" t="s">
        <v>1780</v>
      </c>
      <c r="B526" t="s">
        <v>1781</v>
      </c>
    </row>
    <row r="527" spans="1:2" ht="13.5">
      <c r="A527" t="s">
        <v>1782</v>
      </c>
      <c r="B527" t="s">
        <v>1783</v>
      </c>
    </row>
    <row r="528" spans="1:2" ht="13.5">
      <c r="A528" t="s">
        <v>1784</v>
      </c>
      <c r="B528" t="s">
        <v>1785</v>
      </c>
    </row>
    <row r="529" spans="1:2" ht="13.5">
      <c r="A529" t="s">
        <v>1786</v>
      </c>
      <c r="B529" t="s">
        <v>1787</v>
      </c>
    </row>
    <row r="530" spans="1:2" ht="13.5">
      <c r="A530" t="s">
        <v>1788</v>
      </c>
      <c r="B530" t="s">
        <v>1789</v>
      </c>
    </row>
    <row r="531" spans="1:2" ht="13.5">
      <c r="A531" t="s">
        <v>1790</v>
      </c>
      <c r="B531" t="s">
        <v>1791</v>
      </c>
    </row>
    <row r="532" spans="1:2" ht="13.5">
      <c r="A532" t="s">
        <v>1792</v>
      </c>
      <c r="B532" t="s">
        <v>1793</v>
      </c>
    </row>
    <row r="533" spans="1:2" ht="13.5">
      <c r="A533" t="s">
        <v>1794</v>
      </c>
      <c r="B533" t="s">
        <v>1795</v>
      </c>
    </row>
    <row r="534" spans="1:2" ht="13.5">
      <c r="A534" t="s">
        <v>1796</v>
      </c>
      <c r="B534" t="s">
        <v>1797</v>
      </c>
    </row>
    <row r="535" spans="1:2" ht="13.5">
      <c r="A535" t="s">
        <v>1798</v>
      </c>
      <c r="B535" t="s">
        <v>1799</v>
      </c>
    </row>
    <row r="536" spans="1:2" ht="13.5">
      <c r="A536" t="s">
        <v>1800</v>
      </c>
      <c r="B536" t="s">
        <v>1801</v>
      </c>
    </row>
    <row r="537" spans="1:2" ht="13.5">
      <c r="A537" t="s">
        <v>1802</v>
      </c>
      <c r="B537" t="s">
        <v>1803</v>
      </c>
    </row>
    <row r="538" spans="1:2" ht="13.5">
      <c r="A538" t="s">
        <v>1804</v>
      </c>
      <c r="B538" t="s">
        <v>1805</v>
      </c>
    </row>
    <row r="539" spans="1:2" ht="13.5">
      <c r="A539" t="s">
        <v>1806</v>
      </c>
      <c r="B539" t="s">
        <v>1807</v>
      </c>
    </row>
    <row r="540" spans="1:2" ht="13.5">
      <c r="A540" t="s">
        <v>1808</v>
      </c>
      <c r="B540" t="s">
        <v>1809</v>
      </c>
    </row>
    <row r="541" spans="1:2" ht="13.5">
      <c r="A541" t="s">
        <v>1810</v>
      </c>
      <c r="B541" t="s">
        <v>1811</v>
      </c>
    </row>
    <row r="542" spans="1:2" ht="13.5">
      <c r="A542" t="s">
        <v>1812</v>
      </c>
      <c r="B542" t="s">
        <v>1813</v>
      </c>
    </row>
    <row r="543" spans="1:2" ht="13.5">
      <c r="A543" t="s">
        <v>1814</v>
      </c>
      <c r="B543" t="s">
        <v>1815</v>
      </c>
    </row>
    <row r="544" spans="1:2" ht="13.5">
      <c r="A544" t="s">
        <v>1816</v>
      </c>
      <c r="B544" t="s">
        <v>1817</v>
      </c>
    </row>
    <row r="545" spans="1:2" ht="13.5">
      <c r="A545" t="s">
        <v>1818</v>
      </c>
      <c r="B545" t="s">
        <v>1819</v>
      </c>
    </row>
    <row r="546" spans="1:2" ht="13.5">
      <c r="A546" t="s">
        <v>1820</v>
      </c>
      <c r="B546" t="s">
        <v>1821</v>
      </c>
    </row>
    <row r="547" spans="1:2" ht="13.5">
      <c r="A547" t="s">
        <v>1822</v>
      </c>
      <c r="B547" t="s">
        <v>1823</v>
      </c>
    </row>
    <row r="548" spans="1:2" ht="13.5">
      <c r="A548" t="s">
        <v>1824</v>
      </c>
      <c r="B548" t="s">
        <v>1825</v>
      </c>
    </row>
    <row r="549" spans="1:2" ht="13.5">
      <c r="A549" t="s">
        <v>1826</v>
      </c>
      <c r="B549" t="s">
        <v>1827</v>
      </c>
    </row>
    <row r="550" spans="1:2" ht="13.5">
      <c r="A550" t="s">
        <v>1828</v>
      </c>
      <c r="B550" t="s">
        <v>1829</v>
      </c>
    </row>
    <row r="551" spans="1:2" ht="13.5">
      <c r="A551" t="s">
        <v>1830</v>
      </c>
      <c r="B551" t="s">
        <v>1831</v>
      </c>
    </row>
    <row r="552" spans="1:2" ht="13.5">
      <c r="A552" t="s">
        <v>1832</v>
      </c>
      <c r="B552" t="s">
        <v>1833</v>
      </c>
    </row>
    <row r="553" spans="1:2" ht="13.5">
      <c r="A553" t="s">
        <v>1834</v>
      </c>
      <c r="B553" t="s">
        <v>1835</v>
      </c>
    </row>
    <row r="554" spans="1:2" ht="13.5">
      <c r="A554" t="s">
        <v>1836</v>
      </c>
      <c r="B554" t="s">
        <v>1837</v>
      </c>
    </row>
    <row r="555" spans="1:2" ht="13.5">
      <c r="A555" t="s">
        <v>1838</v>
      </c>
      <c r="B555" t="s">
        <v>1839</v>
      </c>
    </row>
    <row r="556" spans="1:2" ht="13.5">
      <c r="A556" t="s">
        <v>1840</v>
      </c>
      <c r="B556" t="s">
        <v>1841</v>
      </c>
    </row>
    <row r="557" spans="1:2" ht="13.5">
      <c r="A557" t="s">
        <v>1842</v>
      </c>
      <c r="B557" t="s">
        <v>1843</v>
      </c>
    </row>
    <row r="558" spans="1:2" ht="13.5">
      <c r="A558" t="s">
        <v>1844</v>
      </c>
      <c r="B558" t="s">
        <v>1845</v>
      </c>
    </row>
    <row r="559" spans="1:2" ht="13.5">
      <c r="A559" t="s">
        <v>1846</v>
      </c>
      <c r="B559" t="s">
        <v>1847</v>
      </c>
    </row>
    <row r="560" spans="1:2" ht="13.5">
      <c r="A560" t="s">
        <v>1848</v>
      </c>
      <c r="B560" t="s">
        <v>1849</v>
      </c>
    </row>
    <row r="561" spans="1:2" ht="13.5">
      <c r="A561" t="s">
        <v>1850</v>
      </c>
      <c r="B561" t="s">
        <v>1851</v>
      </c>
    </row>
    <row r="562" spans="1:2" ht="13.5">
      <c r="A562" t="s">
        <v>1852</v>
      </c>
      <c r="B562" t="s">
        <v>1853</v>
      </c>
    </row>
    <row r="563" spans="1:2" ht="13.5">
      <c r="A563" t="s">
        <v>1854</v>
      </c>
      <c r="B563" t="s">
        <v>1855</v>
      </c>
    </row>
    <row r="564" spans="1:2" ht="13.5">
      <c r="A564" t="s">
        <v>1856</v>
      </c>
      <c r="B564" t="s">
        <v>1857</v>
      </c>
    </row>
    <row r="565" spans="1:2" ht="13.5">
      <c r="A565" t="s">
        <v>1858</v>
      </c>
      <c r="B565" t="s">
        <v>1859</v>
      </c>
    </row>
    <row r="566" spans="1:2" ht="13.5">
      <c r="A566" t="s">
        <v>1860</v>
      </c>
      <c r="B566" t="s">
        <v>1861</v>
      </c>
    </row>
    <row r="567" spans="1:2" ht="13.5">
      <c r="A567" t="s">
        <v>1862</v>
      </c>
      <c r="B567" t="s">
        <v>1863</v>
      </c>
    </row>
    <row r="568" spans="1:2" ht="13.5">
      <c r="A568" t="s">
        <v>1864</v>
      </c>
      <c r="B568" t="s">
        <v>1865</v>
      </c>
    </row>
    <row r="569" spans="1:2" ht="13.5">
      <c r="A569" t="s">
        <v>1866</v>
      </c>
      <c r="B569" t="s">
        <v>1867</v>
      </c>
    </row>
    <row r="570" spans="1:2" ht="13.5">
      <c r="A570" t="s">
        <v>1868</v>
      </c>
      <c r="B570" t="s">
        <v>1869</v>
      </c>
    </row>
    <row r="571" spans="1:2" ht="13.5">
      <c r="A571" t="s">
        <v>1870</v>
      </c>
      <c r="B571" t="s">
        <v>1871</v>
      </c>
    </row>
    <row r="572" spans="1:2" ht="13.5">
      <c r="A572" t="s">
        <v>1872</v>
      </c>
      <c r="B572" t="s">
        <v>1873</v>
      </c>
    </row>
    <row r="573" spans="1:2" ht="13.5">
      <c r="A573" t="s">
        <v>1874</v>
      </c>
      <c r="B573" t="s">
        <v>1875</v>
      </c>
    </row>
    <row r="574" spans="1:2" ht="13.5">
      <c r="A574" t="s">
        <v>1876</v>
      </c>
      <c r="B574" t="s">
        <v>1877</v>
      </c>
    </row>
    <row r="575" spans="1:2" ht="13.5">
      <c r="A575" t="s">
        <v>1878</v>
      </c>
      <c r="B575" t="s">
        <v>1879</v>
      </c>
    </row>
    <row r="576" spans="1:2" ht="13.5">
      <c r="A576" t="s">
        <v>1880</v>
      </c>
      <c r="B576" t="s">
        <v>1881</v>
      </c>
    </row>
    <row r="577" spans="1:2" ht="13.5">
      <c r="A577" t="s">
        <v>1882</v>
      </c>
      <c r="B577" t="s">
        <v>1883</v>
      </c>
    </row>
    <row r="578" spans="1:2" ht="13.5">
      <c r="A578" t="s">
        <v>1884</v>
      </c>
      <c r="B578" t="s">
        <v>1885</v>
      </c>
    </row>
    <row r="579" spans="1:2" ht="13.5">
      <c r="A579" t="s">
        <v>1886</v>
      </c>
      <c r="B579" t="s">
        <v>1887</v>
      </c>
    </row>
    <row r="580" spans="1:2" ht="13.5">
      <c r="A580" t="s">
        <v>1888</v>
      </c>
      <c r="B580" t="s">
        <v>1889</v>
      </c>
    </row>
    <row r="581" spans="1:2" ht="13.5">
      <c r="A581" t="s">
        <v>1890</v>
      </c>
      <c r="B581" t="s">
        <v>1891</v>
      </c>
    </row>
    <row r="582" spans="1:2" ht="13.5">
      <c r="A582" t="s">
        <v>1892</v>
      </c>
      <c r="B582" t="s">
        <v>1893</v>
      </c>
    </row>
    <row r="583" spans="1:2" ht="13.5">
      <c r="A583" t="s">
        <v>1894</v>
      </c>
      <c r="B583" t="s">
        <v>1895</v>
      </c>
    </row>
    <row r="584" spans="1:2" ht="13.5">
      <c r="A584" t="s">
        <v>1896</v>
      </c>
      <c r="B584" t="s">
        <v>1897</v>
      </c>
    </row>
    <row r="585" spans="1:2" ht="13.5">
      <c r="A585" t="s">
        <v>1898</v>
      </c>
      <c r="B585" t="s">
        <v>1899</v>
      </c>
    </row>
    <row r="586" spans="1:2" ht="13.5">
      <c r="A586" t="s">
        <v>1900</v>
      </c>
      <c r="B586" t="s">
        <v>1901</v>
      </c>
    </row>
    <row r="587" spans="1:2" ht="13.5">
      <c r="A587" t="s">
        <v>1902</v>
      </c>
      <c r="B587" t="s">
        <v>1903</v>
      </c>
    </row>
    <row r="588" spans="1:2" ht="13.5">
      <c r="A588" t="s">
        <v>1904</v>
      </c>
      <c r="B588" t="s">
        <v>1905</v>
      </c>
    </row>
    <row r="589" spans="1:2" ht="13.5">
      <c r="A589" t="s">
        <v>1906</v>
      </c>
      <c r="B589" t="s">
        <v>1636</v>
      </c>
    </row>
    <row r="590" spans="1:2" ht="13.5">
      <c r="A590" t="s">
        <v>1907</v>
      </c>
      <c r="B590" t="s">
        <v>1908</v>
      </c>
    </row>
    <row r="591" spans="1:2" ht="13.5">
      <c r="A591" t="s">
        <v>1909</v>
      </c>
      <c r="B591" t="s">
        <v>1910</v>
      </c>
    </row>
    <row r="592" spans="1:2" ht="13.5">
      <c r="A592" t="s">
        <v>1911</v>
      </c>
      <c r="B592" t="s">
        <v>1912</v>
      </c>
    </row>
    <row r="593" spans="1:2" ht="13.5">
      <c r="A593" t="s">
        <v>1913</v>
      </c>
      <c r="B593" t="s">
        <v>1914</v>
      </c>
    </row>
    <row r="594" spans="1:2" ht="13.5">
      <c r="A594" t="s">
        <v>1915</v>
      </c>
      <c r="B594" t="s">
        <v>1916</v>
      </c>
    </row>
    <row r="595" spans="1:2" ht="13.5">
      <c r="A595" t="s">
        <v>1917</v>
      </c>
      <c r="B595" t="s">
        <v>1918</v>
      </c>
    </row>
    <row r="596" spans="1:2" ht="13.5">
      <c r="A596" t="s">
        <v>1919</v>
      </c>
      <c r="B596" t="s">
        <v>1920</v>
      </c>
    </row>
    <row r="597" spans="1:2" ht="13.5">
      <c r="A597" t="s">
        <v>1921</v>
      </c>
      <c r="B597" t="s">
        <v>1922</v>
      </c>
    </row>
    <row r="598" spans="1:2" ht="13.5">
      <c r="A598" t="s">
        <v>1923</v>
      </c>
      <c r="B598" t="s">
        <v>1924</v>
      </c>
    </row>
    <row r="599" spans="1:2" ht="13.5">
      <c r="A599" t="s">
        <v>1925</v>
      </c>
      <c r="B599" t="s">
        <v>1926</v>
      </c>
    </row>
    <row r="600" spans="1:2" ht="13.5">
      <c r="A600" t="s">
        <v>1927</v>
      </c>
      <c r="B600" t="s">
        <v>1928</v>
      </c>
    </row>
    <row r="601" spans="1:2" ht="13.5">
      <c r="A601" t="s">
        <v>1929</v>
      </c>
      <c r="B601" t="s">
        <v>1930</v>
      </c>
    </row>
    <row r="602" spans="1:2" ht="13.5">
      <c r="A602" t="s">
        <v>1931</v>
      </c>
      <c r="B602" t="s">
        <v>1932</v>
      </c>
    </row>
    <row r="603" spans="1:2" ht="13.5">
      <c r="A603" t="s">
        <v>1933</v>
      </c>
      <c r="B603" t="s">
        <v>1934</v>
      </c>
    </row>
    <row r="604" spans="1:2" ht="13.5">
      <c r="A604" t="s">
        <v>1935</v>
      </c>
      <c r="B604" t="s">
        <v>1936</v>
      </c>
    </row>
    <row r="605" spans="1:2" ht="13.5">
      <c r="A605" t="s">
        <v>1937</v>
      </c>
      <c r="B605" t="s">
        <v>1938</v>
      </c>
    </row>
    <row r="606" spans="1:2" ht="13.5">
      <c r="A606" t="s">
        <v>1939</v>
      </c>
      <c r="B606" t="s">
        <v>1940</v>
      </c>
    </row>
    <row r="607" spans="1:2" ht="13.5">
      <c r="A607" t="s">
        <v>1941</v>
      </c>
      <c r="B607" t="s">
        <v>1942</v>
      </c>
    </row>
    <row r="608" spans="1:2" ht="13.5">
      <c r="A608" t="s">
        <v>1943</v>
      </c>
      <c r="B608" t="s">
        <v>1944</v>
      </c>
    </row>
    <row r="609" spans="1:2" ht="13.5">
      <c r="A609" t="s">
        <v>1945</v>
      </c>
      <c r="B609" t="s">
        <v>1946</v>
      </c>
    </row>
    <row r="610" spans="1:2" ht="13.5">
      <c r="A610" t="s">
        <v>1947</v>
      </c>
      <c r="B610" t="s">
        <v>1948</v>
      </c>
    </row>
    <row r="611" spans="1:2" ht="13.5">
      <c r="A611" t="s">
        <v>1949</v>
      </c>
      <c r="B611" t="s">
        <v>1950</v>
      </c>
    </row>
    <row r="612" spans="1:2" ht="13.5">
      <c r="A612" t="s">
        <v>1951</v>
      </c>
      <c r="B612" t="s">
        <v>1952</v>
      </c>
    </row>
    <row r="613" spans="1:2" ht="13.5">
      <c r="A613" t="s">
        <v>1953</v>
      </c>
      <c r="B613" t="s">
        <v>1954</v>
      </c>
    </row>
    <row r="614" spans="1:2" ht="13.5">
      <c r="A614" t="s">
        <v>1955</v>
      </c>
      <c r="B614" t="s">
        <v>1956</v>
      </c>
    </row>
    <row r="615" spans="1:2" ht="13.5">
      <c r="A615" t="s">
        <v>1957</v>
      </c>
      <c r="B615" t="s">
        <v>1958</v>
      </c>
    </row>
    <row r="616" spans="1:2" ht="13.5">
      <c r="A616" t="s">
        <v>1959</v>
      </c>
      <c r="B616" t="s">
        <v>1960</v>
      </c>
    </row>
    <row r="617" spans="1:2" ht="13.5">
      <c r="A617" t="s">
        <v>1961</v>
      </c>
      <c r="B617" t="s">
        <v>1962</v>
      </c>
    </row>
    <row r="618" spans="1:2" ht="13.5">
      <c r="A618" t="s">
        <v>1963</v>
      </c>
      <c r="B618" t="s">
        <v>1964</v>
      </c>
    </row>
    <row r="619" spans="1:2" ht="13.5">
      <c r="A619" t="s">
        <v>1965</v>
      </c>
      <c r="B619" t="s">
        <v>1966</v>
      </c>
    </row>
    <row r="620" spans="1:2" ht="13.5">
      <c r="A620" t="s">
        <v>1967</v>
      </c>
      <c r="B620" t="s">
        <v>1968</v>
      </c>
    </row>
    <row r="621" spans="1:2" ht="13.5">
      <c r="A621" t="s">
        <v>1969</v>
      </c>
      <c r="B621" t="s">
        <v>1970</v>
      </c>
    </row>
    <row r="622" spans="1:2" ht="13.5">
      <c r="A622" t="s">
        <v>1971</v>
      </c>
      <c r="B622" t="s">
        <v>1972</v>
      </c>
    </row>
    <row r="623" spans="1:2" ht="13.5">
      <c r="A623" t="s">
        <v>1973</v>
      </c>
      <c r="B623" t="s">
        <v>1974</v>
      </c>
    </row>
    <row r="624" spans="1:2" ht="13.5">
      <c r="A624" t="s">
        <v>1975</v>
      </c>
      <c r="B624" t="s">
        <v>1976</v>
      </c>
    </row>
    <row r="625" spans="1:2" ht="13.5">
      <c r="A625" t="s">
        <v>1977</v>
      </c>
      <c r="B625" t="s">
        <v>1978</v>
      </c>
    </row>
    <row r="626" spans="1:2" ht="13.5">
      <c r="A626" t="s">
        <v>1979</v>
      </c>
      <c r="B626" t="s">
        <v>1980</v>
      </c>
    </row>
    <row r="627" spans="1:2" ht="13.5">
      <c r="A627" t="s">
        <v>1981</v>
      </c>
      <c r="B627" t="s">
        <v>1982</v>
      </c>
    </row>
    <row r="628" spans="1:2" ht="13.5">
      <c r="A628" t="s">
        <v>1983</v>
      </c>
      <c r="B628" t="s">
        <v>1984</v>
      </c>
    </row>
    <row r="629" spans="1:2" ht="13.5">
      <c r="A629" t="s">
        <v>1985</v>
      </c>
      <c r="B629" t="s">
        <v>1986</v>
      </c>
    </row>
    <row r="630" spans="1:2" ht="13.5">
      <c r="A630" t="s">
        <v>1987</v>
      </c>
      <c r="B630" t="s">
        <v>1988</v>
      </c>
    </row>
    <row r="631" spans="1:2" ht="13.5">
      <c r="A631" t="s">
        <v>1989</v>
      </c>
      <c r="B631" t="s">
        <v>1990</v>
      </c>
    </row>
    <row r="632" spans="1:2" ht="13.5">
      <c r="A632" t="s">
        <v>1991</v>
      </c>
      <c r="B632" t="s">
        <v>1992</v>
      </c>
    </row>
    <row r="633" spans="1:2" ht="13.5">
      <c r="A633" t="s">
        <v>1993</v>
      </c>
      <c r="B633" t="s">
        <v>1994</v>
      </c>
    </row>
    <row r="634" spans="1:2" ht="13.5">
      <c r="A634" t="s">
        <v>1995</v>
      </c>
      <c r="B634" t="s">
        <v>1996</v>
      </c>
    </row>
    <row r="635" spans="1:2" ht="13.5">
      <c r="A635" t="s">
        <v>1997</v>
      </c>
      <c r="B635" t="s">
        <v>1998</v>
      </c>
    </row>
    <row r="636" spans="1:2" ht="13.5">
      <c r="A636" t="s">
        <v>1999</v>
      </c>
      <c r="B636" t="s">
        <v>2000</v>
      </c>
    </row>
    <row r="637" spans="1:2" ht="13.5">
      <c r="A637" t="s">
        <v>2001</v>
      </c>
      <c r="B637" t="s">
        <v>2002</v>
      </c>
    </row>
    <row r="638" spans="1:2" ht="13.5">
      <c r="A638" t="s">
        <v>2003</v>
      </c>
      <c r="B638" t="s">
        <v>2004</v>
      </c>
    </row>
    <row r="639" spans="1:2" ht="13.5">
      <c r="A639" t="s">
        <v>2005</v>
      </c>
      <c r="B639" t="s">
        <v>2006</v>
      </c>
    </row>
    <row r="640" spans="1:2" ht="13.5">
      <c r="A640" t="s">
        <v>2007</v>
      </c>
      <c r="B640" t="s">
        <v>2008</v>
      </c>
    </row>
    <row r="641" spans="1:2" ht="13.5">
      <c r="A641" t="s">
        <v>2009</v>
      </c>
      <c r="B641" t="s">
        <v>2010</v>
      </c>
    </row>
    <row r="642" spans="1:2" ht="13.5">
      <c r="A642" t="s">
        <v>2011</v>
      </c>
      <c r="B642" t="s">
        <v>2012</v>
      </c>
    </row>
    <row r="643" spans="1:2" ht="13.5">
      <c r="A643" t="s">
        <v>2013</v>
      </c>
      <c r="B643" t="s">
        <v>2014</v>
      </c>
    </row>
    <row r="644" spans="1:2" ht="13.5">
      <c r="A644" t="s">
        <v>2015</v>
      </c>
      <c r="B644" t="s">
        <v>2016</v>
      </c>
    </row>
    <row r="645" spans="1:2" ht="13.5">
      <c r="A645" t="s">
        <v>0</v>
      </c>
      <c r="B645" t="s">
        <v>1</v>
      </c>
    </row>
    <row r="646" spans="1:2" ht="13.5">
      <c r="A646" t="s">
        <v>2</v>
      </c>
      <c r="B646" t="s">
        <v>3</v>
      </c>
    </row>
    <row r="647" spans="1:2" ht="13.5">
      <c r="A647" t="s">
        <v>4</v>
      </c>
      <c r="B647" t="s">
        <v>5</v>
      </c>
    </row>
    <row r="648" spans="1:2" ht="13.5">
      <c r="A648" t="s">
        <v>6</v>
      </c>
      <c r="B648" t="s">
        <v>7</v>
      </c>
    </row>
    <row r="649" spans="1:2" ht="13.5">
      <c r="A649" t="s">
        <v>8</v>
      </c>
      <c r="B649" t="s">
        <v>9</v>
      </c>
    </row>
    <row r="650" spans="1:2" ht="13.5">
      <c r="A650" t="s">
        <v>10</v>
      </c>
      <c r="B650" t="s">
        <v>11</v>
      </c>
    </row>
    <row r="651" spans="1:2" ht="13.5">
      <c r="A651" t="s">
        <v>12</v>
      </c>
      <c r="B651" t="s">
        <v>13</v>
      </c>
    </row>
    <row r="652" spans="1:2" ht="13.5">
      <c r="A652" t="s">
        <v>14</v>
      </c>
      <c r="B652" t="s">
        <v>15</v>
      </c>
    </row>
    <row r="653" spans="1:2" ht="13.5">
      <c r="A653" t="s">
        <v>16</v>
      </c>
      <c r="B653" t="s">
        <v>17</v>
      </c>
    </row>
    <row r="654" spans="1:2" ht="13.5">
      <c r="A654" t="s">
        <v>18</v>
      </c>
      <c r="B654" t="s">
        <v>19</v>
      </c>
    </row>
    <row r="655" spans="1:2" ht="13.5">
      <c r="A655" t="s">
        <v>20</v>
      </c>
      <c r="B655" t="s">
        <v>21</v>
      </c>
    </row>
    <row r="656" spans="1:2" ht="13.5">
      <c r="A656" t="s">
        <v>22</v>
      </c>
      <c r="B656" t="s">
        <v>23</v>
      </c>
    </row>
    <row r="657" spans="1:2" ht="13.5">
      <c r="A657" t="s">
        <v>24</v>
      </c>
      <c r="B657" t="s">
        <v>25</v>
      </c>
    </row>
    <row r="658" spans="1:2" ht="13.5">
      <c r="A658" t="s">
        <v>26</v>
      </c>
      <c r="B658" t="s">
        <v>27</v>
      </c>
    </row>
    <row r="659" spans="1:2" ht="13.5">
      <c r="A659" t="s">
        <v>28</v>
      </c>
      <c r="B659" t="s">
        <v>29</v>
      </c>
    </row>
    <row r="660" spans="1:2" ht="13.5">
      <c r="A660" t="s">
        <v>30</v>
      </c>
      <c r="B660" t="s">
        <v>31</v>
      </c>
    </row>
    <row r="661" spans="1:2" ht="13.5">
      <c r="A661" t="s">
        <v>32</v>
      </c>
      <c r="B661" t="s">
        <v>33</v>
      </c>
    </row>
    <row r="662" spans="1:2" ht="13.5">
      <c r="A662" t="s">
        <v>34</v>
      </c>
      <c r="B662" t="s">
        <v>35</v>
      </c>
    </row>
    <row r="663" spans="1:2" ht="13.5">
      <c r="A663" t="s">
        <v>36</v>
      </c>
      <c r="B663" t="s">
        <v>37</v>
      </c>
    </row>
    <row r="664" spans="1:2" ht="13.5">
      <c r="A664" t="s">
        <v>38</v>
      </c>
      <c r="B664" t="s">
        <v>39</v>
      </c>
    </row>
    <row r="665" spans="1:2" ht="13.5">
      <c r="A665" t="s">
        <v>40</v>
      </c>
      <c r="B665" t="s">
        <v>41</v>
      </c>
    </row>
    <row r="666" spans="1:2" ht="13.5">
      <c r="A666" t="s">
        <v>42</v>
      </c>
      <c r="B666" t="s">
        <v>43</v>
      </c>
    </row>
    <row r="667" spans="1:2" ht="13.5">
      <c r="A667" t="s">
        <v>44</v>
      </c>
      <c r="B667" t="s">
        <v>45</v>
      </c>
    </row>
    <row r="668" spans="1:2" ht="13.5">
      <c r="A668" t="s">
        <v>46</v>
      </c>
      <c r="B668" t="s">
        <v>47</v>
      </c>
    </row>
    <row r="669" spans="1:2" ht="13.5">
      <c r="A669" t="s">
        <v>48</v>
      </c>
      <c r="B669" t="s">
        <v>49</v>
      </c>
    </row>
    <row r="670" spans="1:2" ht="13.5">
      <c r="A670" t="s">
        <v>50</v>
      </c>
      <c r="B670" t="s">
        <v>51</v>
      </c>
    </row>
    <row r="671" spans="1:2" ht="13.5">
      <c r="A671" t="s">
        <v>52</v>
      </c>
      <c r="B671" t="s">
        <v>53</v>
      </c>
    </row>
    <row r="672" spans="1:2" ht="13.5">
      <c r="A672" t="s">
        <v>54</v>
      </c>
      <c r="B672" t="s">
        <v>55</v>
      </c>
    </row>
    <row r="673" spans="1:2" ht="13.5">
      <c r="A673" t="s">
        <v>56</v>
      </c>
      <c r="B673" t="s">
        <v>57</v>
      </c>
    </row>
    <row r="674" spans="1:2" ht="13.5">
      <c r="A674" t="s">
        <v>58</v>
      </c>
      <c r="B674" t="s">
        <v>59</v>
      </c>
    </row>
    <row r="675" spans="1:2" ht="13.5">
      <c r="A675" t="s">
        <v>60</v>
      </c>
      <c r="B675" t="s">
        <v>61</v>
      </c>
    </row>
    <row r="676" spans="1:2" ht="13.5">
      <c r="A676" t="s">
        <v>62</v>
      </c>
      <c r="B676" t="s">
        <v>63</v>
      </c>
    </row>
    <row r="677" spans="1:2" ht="13.5">
      <c r="A677" t="s">
        <v>64</v>
      </c>
      <c r="B677" t="s">
        <v>65</v>
      </c>
    </row>
    <row r="678" spans="1:2" ht="13.5">
      <c r="A678" t="s">
        <v>66</v>
      </c>
      <c r="B678" t="s">
        <v>67</v>
      </c>
    </row>
    <row r="679" spans="1:2" ht="13.5">
      <c r="A679" t="s">
        <v>68</v>
      </c>
      <c r="B679" t="s">
        <v>69</v>
      </c>
    </row>
    <row r="680" spans="1:2" ht="13.5">
      <c r="A680" t="s">
        <v>70</v>
      </c>
      <c r="B680" t="s">
        <v>71</v>
      </c>
    </row>
    <row r="681" spans="1:2" ht="13.5">
      <c r="A681" t="s">
        <v>72</v>
      </c>
      <c r="B681" t="s">
        <v>73</v>
      </c>
    </row>
    <row r="682" spans="1:2" ht="13.5">
      <c r="A682" t="s">
        <v>74</v>
      </c>
      <c r="B682" t="s">
        <v>75</v>
      </c>
    </row>
    <row r="683" spans="1:2" ht="13.5">
      <c r="A683" t="s">
        <v>76</v>
      </c>
      <c r="B683" t="s">
        <v>77</v>
      </c>
    </row>
    <row r="684" spans="1:2" ht="13.5">
      <c r="A684" t="s">
        <v>78</v>
      </c>
      <c r="B684" t="s">
        <v>79</v>
      </c>
    </row>
    <row r="685" spans="1:2" ht="13.5">
      <c r="A685" t="s">
        <v>80</v>
      </c>
      <c r="B685" t="s">
        <v>81</v>
      </c>
    </row>
    <row r="686" spans="1:2" ht="13.5">
      <c r="A686" t="s">
        <v>82</v>
      </c>
      <c r="B686" t="s">
        <v>83</v>
      </c>
    </row>
    <row r="687" spans="1:2" ht="13.5">
      <c r="A687" t="s">
        <v>542</v>
      </c>
      <c r="B687" t="s">
        <v>543</v>
      </c>
    </row>
    <row r="688" spans="1:2" ht="13.5">
      <c r="A688" t="s">
        <v>84</v>
      </c>
      <c r="B688" t="s">
        <v>85</v>
      </c>
    </row>
    <row r="689" spans="1:2" ht="13.5">
      <c r="A689" t="s">
        <v>86</v>
      </c>
      <c r="B689" t="s">
        <v>87</v>
      </c>
    </row>
    <row r="690" spans="1:2" ht="13.5">
      <c r="A690" t="s">
        <v>88</v>
      </c>
      <c r="B690" t="s">
        <v>89</v>
      </c>
    </row>
    <row r="691" spans="1:2" ht="13.5">
      <c r="A691" t="s">
        <v>90</v>
      </c>
      <c r="B691" t="s">
        <v>91</v>
      </c>
    </row>
    <row r="692" spans="1:2" ht="13.5">
      <c r="A692" t="s">
        <v>92</v>
      </c>
      <c r="B692" t="s">
        <v>93</v>
      </c>
    </row>
    <row r="693" spans="1:2" ht="13.5">
      <c r="A693" t="s">
        <v>94</v>
      </c>
      <c r="B693" t="s">
        <v>95</v>
      </c>
    </row>
    <row r="694" spans="1:2" ht="13.5">
      <c r="A694" t="s">
        <v>96</v>
      </c>
      <c r="B694" t="s">
        <v>97</v>
      </c>
    </row>
    <row r="695" spans="1:2" ht="13.5">
      <c r="A695" t="s">
        <v>98</v>
      </c>
      <c r="B695" t="s">
        <v>99</v>
      </c>
    </row>
    <row r="696" spans="1:2" ht="13.5">
      <c r="A696" t="s">
        <v>100</v>
      </c>
      <c r="B696" t="s">
        <v>101</v>
      </c>
    </row>
    <row r="697" spans="1:2" ht="13.5">
      <c r="A697" t="s">
        <v>102</v>
      </c>
      <c r="B697" t="s">
        <v>103</v>
      </c>
    </row>
    <row r="698" spans="1:2" ht="13.5">
      <c r="A698" t="s">
        <v>104</v>
      </c>
      <c r="B698" t="s">
        <v>105</v>
      </c>
    </row>
    <row r="699" spans="1:2" ht="13.5">
      <c r="A699" t="s">
        <v>106</v>
      </c>
      <c r="B699" t="s">
        <v>107</v>
      </c>
    </row>
    <row r="700" spans="1:2" ht="13.5">
      <c r="A700" t="s">
        <v>108</v>
      </c>
      <c r="B700" t="s">
        <v>109</v>
      </c>
    </row>
    <row r="701" spans="1:2" ht="13.5">
      <c r="A701" t="s">
        <v>110</v>
      </c>
      <c r="B701" t="s">
        <v>111</v>
      </c>
    </row>
    <row r="702" spans="1:2" ht="13.5">
      <c r="A702" t="s">
        <v>112</v>
      </c>
      <c r="B702" t="s">
        <v>113</v>
      </c>
    </row>
    <row r="703" spans="1:2" ht="13.5">
      <c r="A703" t="s">
        <v>114</v>
      </c>
      <c r="B703" t="s">
        <v>115</v>
      </c>
    </row>
    <row r="704" spans="1:2" ht="13.5">
      <c r="A704" t="s">
        <v>116</v>
      </c>
      <c r="B704" t="s">
        <v>117</v>
      </c>
    </row>
    <row r="705" spans="1:2" ht="13.5">
      <c r="A705" t="s">
        <v>118</v>
      </c>
      <c r="B705" t="s">
        <v>119</v>
      </c>
    </row>
    <row r="706" spans="1:2" ht="13.5">
      <c r="A706" t="s">
        <v>120</v>
      </c>
      <c r="B706" t="s">
        <v>121</v>
      </c>
    </row>
    <row r="707" spans="1:2" ht="13.5">
      <c r="A707" t="s">
        <v>122</v>
      </c>
      <c r="B707" t="s">
        <v>123</v>
      </c>
    </row>
    <row r="708" spans="1:2" ht="13.5">
      <c r="A708" t="s">
        <v>124</v>
      </c>
      <c r="B708" t="s">
        <v>125</v>
      </c>
    </row>
    <row r="709" spans="1:2" ht="13.5">
      <c r="A709" t="s">
        <v>126</v>
      </c>
      <c r="B709" t="s">
        <v>127</v>
      </c>
    </row>
    <row r="710" spans="1:2" ht="13.5">
      <c r="A710" t="s">
        <v>128</v>
      </c>
      <c r="B710" t="s">
        <v>129</v>
      </c>
    </row>
    <row r="711" spans="1:2" ht="13.5">
      <c r="A711" t="s">
        <v>130</v>
      </c>
      <c r="B711" t="s">
        <v>131</v>
      </c>
    </row>
    <row r="712" spans="1:2" ht="13.5">
      <c r="A712" t="s">
        <v>132</v>
      </c>
      <c r="B712" t="s">
        <v>133</v>
      </c>
    </row>
    <row r="713" spans="1:2" ht="13.5">
      <c r="A713" t="s">
        <v>134</v>
      </c>
      <c r="B713" t="s">
        <v>135</v>
      </c>
    </row>
    <row r="714" spans="1:2" ht="13.5">
      <c r="A714" t="s">
        <v>136</v>
      </c>
      <c r="B714" t="s">
        <v>137</v>
      </c>
    </row>
    <row r="715" spans="1:2" ht="13.5">
      <c r="A715" t="s">
        <v>138</v>
      </c>
      <c r="B715" t="s">
        <v>139</v>
      </c>
    </row>
    <row r="716" spans="1:2" ht="13.5">
      <c r="A716" t="s">
        <v>140</v>
      </c>
      <c r="B716" t="s">
        <v>141</v>
      </c>
    </row>
    <row r="717" spans="1:2" ht="13.5">
      <c r="A717" t="s">
        <v>142</v>
      </c>
      <c r="B717" t="s">
        <v>143</v>
      </c>
    </row>
    <row r="718" spans="1:2" ht="13.5">
      <c r="A718" t="s">
        <v>144</v>
      </c>
      <c r="B718" t="s">
        <v>145</v>
      </c>
    </row>
    <row r="719" spans="1:2" ht="13.5">
      <c r="A719" t="s">
        <v>146</v>
      </c>
      <c r="B719" t="s">
        <v>147</v>
      </c>
    </row>
    <row r="720" spans="1:2" ht="13.5">
      <c r="A720" t="s">
        <v>148</v>
      </c>
      <c r="B720" t="s">
        <v>149</v>
      </c>
    </row>
    <row r="721" spans="1:2" ht="13.5">
      <c r="A721" t="s">
        <v>150</v>
      </c>
      <c r="B721" t="s">
        <v>151</v>
      </c>
    </row>
    <row r="722" spans="1:2" ht="13.5">
      <c r="A722" t="s">
        <v>152</v>
      </c>
      <c r="B722" t="s">
        <v>153</v>
      </c>
    </row>
    <row r="723" spans="1:2" ht="13.5">
      <c r="A723" t="s">
        <v>154</v>
      </c>
      <c r="B723" t="s">
        <v>155</v>
      </c>
    </row>
    <row r="724" spans="1:2" ht="13.5">
      <c r="A724" t="s">
        <v>156</v>
      </c>
      <c r="B724" t="s">
        <v>157</v>
      </c>
    </row>
    <row r="725" spans="1:2" ht="13.5">
      <c r="A725" t="s">
        <v>158</v>
      </c>
      <c r="B725" t="s">
        <v>159</v>
      </c>
    </row>
    <row r="726" spans="1:2" ht="13.5">
      <c r="A726" t="s">
        <v>160</v>
      </c>
      <c r="B726" t="s">
        <v>161</v>
      </c>
    </row>
    <row r="727" spans="1:2" ht="13.5">
      <c r="A727" t="s">
        <v>162</v>
      </c>
      <c r="B727" t="s">
        <v>163</v>
      </c>
    </row>
    <row r="728" spans="1:2" ht="13.5">
      <c r="A728" t="s">
        <v>164</v>
      </c>
      <c r="B728" t="s">
        <v>165</v>
      </c>
    </row>
    <row r="729" spans="1:2" ht="13.5">
      <c r="A729" t="s">
        <v>166</v>
      </c>
      <c r="B729" t="s">
        <v>167</v>
      </c>
    </row>
    <row r="730" spans="1:2" ht="13.5">
      <c r="A730" t="s">
        <v>168</v>
      </c>
      <c r="B730" t="s">
        <v>169</v>
      </c>
    </row>
    <row r="731" spans="1:2" ht="13.5">
      <c r="A731" t="s">
        <v>170</v>
      </c>
      <c r="B731" t="s">
        <v>171</v>
      </c>
    </row>
    <row r="732" spans="1:2" ht="13.5">
      <c r="A732" t="s">
        <v>172</v>
      </c>
      <c r="B732" t="s">
        <v>173</v>
      </c>
    </row>
    <row r="733" spans="1:2" ht="13.5">
      <c r="A733" t="s">
        <v>174</v>
      </c>
      <c r="B733" t="s">
        <v>175</v>
      </c>
    </row>
    <row r="734" spans="1:2" ht="13.5">
      <c r="A734" t="s">
        <v>176</v>
      </c>
      <c r="B734" t="s">
        <v>177</v>
      </c>
    </row>
    <row r="735" spans="1:2" ht="13.5">
      <c r="A735" t="s">
        <v>178</v>
      </c>
      <c r="B735" t="s">
        <v>179</v>
      </c>
    </row>
    <row r="736" spans="1:2" ht="13.5">
      <c r="A736" t="s">
        <v>180</v>
      </c>
      <c r="B736" t="s">
        <v>181</v>
      </c>
    </row>
    <row r="737" spans="1:2" ht="13.5">
      <c r="A737" t="s">
        <v>182</v>
      </c>
      <c r="B737" t="s">
        <v>183</v>
      </c>
    </row>
    <row r="738" spans="1:2" ht="13.5">
      <c r="A738" t="s">
        <v>184</v>
      </c>
      <c r="B738" t="s">
        <v>185</v>
      </c>
    </row>
    <row r="739" spans="1:2" ht="13.5">
      <c r="A739" t="s">
        <v>186</v>
      </c>
      <c r="B739" t="s">
        <v>187</v>
      </c>
    </row>
    <row r="740" spans="1:2" ht="13.5">
      <c r="A740" t="s">
        <v>188</v>
      </c>
      <c r="B740" t="s">
        <v>189</v>
      </c>
    </row>
    <row r="741" spans="1:2" ht="13.5">
      <c r="A741" t="s">
        <v>190</v>
      </c>
      <c r="B741" t="s">
        <v>191</v>
      </c>
    </row>
    <row r="742" spans="1:2" ht="13.5">
      <c r="A742" t="s">
        <v>192</v>
      </c>
      <c r="B742" t="s">
        <v>193</v>
      </c>
    </row>
    <row r="743" spans="1:2" ht="13.5">
      <c r="A743" t="s">
        <v>194</v>
      </c>
      <c r="B743" t="s">
        <v>195</v>
      </c>
    </row>
    <row r="744" spans="1:2" ht="13.5">
      <c r="A744" t="s">
        <v>196</v>
      </c>
      <c r="B744" t="s">
        <v>197</v>
      </c>
    </row>
    <row r="745" spans="1:2" ht="13.5">
      <c r="A745" t="s">
        <v>198</v>
      </c>
      <c r="B745" t="s">
        <v>199</v>
      </c>
    </row>
    <row r="746" spans="1:2" ht="13.5">
      <c r="A746" t="s">
        <v>200</v>
      </c>
      <c r="B746" t="s">
        <v>201</v>
      </c>
    </row>
    <row r="747" spans="1:2" ht="13.5">
      <c r="A747" t="s">
        <v>202</v>
      </c>
      <c r="B747" t="s">
        <v>203</v>
      </c>
    </row>
    <row r="748" spans="1:2" ht="13.5">
      <c r="A748" t="s">
        <v>204</v>
      </c>
      <c r="B748" t="s">
        <v>205</v>
      </c>
    </row>
    <row r="749" spans="1:2" ht="13.5">
      <c r="A749" t="s">
        <v>206</v>
      </c>
      <c r="B749" t="s">
        <v>207</v>
      </c>
    </row>
    <row r="750" spans="1:2" ht="13.5">
      <c r="A750" t="s">
        <v>208</v>
      </c>
      <c r="B750" t="s">
        <v>209</v>
      </c>
    </row>
    <row r="751" spans="1:2" ht="13.5">
      <c r="A751" t="s">
        <v>210</v>
      </c>
      <c r="B751" t="s">
        <v>211</v>
      </c>
    </row>
    <row r="752" spans="1:2" ht="13.5">
      <c r="A752" t="s">
        <v>212</v>
      </c>
      <c r="B752" t="s">
        <v>213</v>
      </c>
    </row>
    <row r="753" spans="1:2" ht="13.5">
      <c r="A753" t="s">
        <v>214</v>
      </c>
      <c r="B753" t="s">
        <v>215</v>
      </c>
    </row>
    <row r="754" spans="1:2" ht="13.5">
      <c r="A754" t="s">
        <v>216</v>
      </c>
      <c r="B754" t="s">
        <v>217</v>
      </c>
    </row>
    <row r="755" spans="1:2" ht="13.5">
      <c r="A755" t="s">
        <v>218</v>
      </c>
      <c r="B755" t="s">
        <v>219</v>
      </c>
    </row>
    <row r="756" spans="1:2" ht="13.5">
      <c r="A756" t="s">
        <v>220</v>
      </c>
      <c r="B756" t="s">
        <v>221</v>
      </c>
    </row>
    <row r="757" spans="1:2" ht="13.5">
      <c r="A757" t="s">
        <v>222</v>
      </c>
      <c r="B757" t="s">
        <v>223</v>
      </c>
    </row>
    <row r="758" spans="1:2" ht="13.5">
      <c r="A758" t="s">
        <v>224</v>
      </c>
      <c r="B758" t="s">
        <v>225</v>
      </c>
    </row>
    <row r="759" spans="1:2" ht="13.5">
      <c r="A759" t="s">
        <v>226</v>
      </c>
      <c r="B759" t="s">
        <v>227</v>
      </c>
    </row>
    <row r="760" spans="1:2" ht="13.5">
      <c r="A760" t="s">
        <v>228</v>
      </c>
      <c r="B760" t="s">
        <v>229</v>
      </c>
    </row>
    <row r="761" spans="1:2" ht="13.5">
      <c r="A761" t="s">
        <v>230</v>
      </c>
      <c r="B761" t="s">
        <v>231</v>
      </c>
    </row>
    <row r="762" spans="1:2" ht="13.5">
      <c r="A762" t="s">
        <v>232</v>
      </c>
      <c r="B762" t="s">
        <v>233</v>
      </c>
    </row>
    <row r="763" spans="1:2" ht="13.5">
      <c r="A763" t="s">
        <v>234</v>
      </c>
      <c r="B763" t="s">
        <v>235</v>
      </c>
    </row>
    <row r="764" spans="1:2" ht="13.5">
      <c r="A764" t="s">
        <v>236</v>
      </c>
      <c r="B764" t="s">
        <v>237</v>
      </c>
    </row>
    <row r="765" spans="1:2" ht="13.5">
      <c r="A765" t="s">
        <v>238</v>
      </c>
      <c r="B765" t="s">
        <v>239</v>
      </c>
    </row>
    <row r="766" spans="1:2" ht="13.5">
      <c r="A766" t="s">
        <v>240</v>
      </c>
      <c r="B766" t="s">
        <v>241</v>
      </c>
    </row>
    <row r="767" spans="1:2" ht="13.5">
      <c r="A767" t="s">
        <v>242</v>
      </c>
      <c r="B767" t="s">
        <v>243</v>
      </c>
    </row>
    <row r="768" spans="1:2" ht="13.5">
      <c r="A768" t="s">
        <v>244</v>
      </c>
      <c r="B768" t="s">
        <v>245</v>
      </c>
    </row>
    <row r="769" spans="1:2" ht="13.5">
      <c r="A769" t="s">
        <v>1638</v>
      </c>
      <c r="B769" t="s">
        <v>1639</v>
      </c>
    </row>
    <row r="770" spans="1:2" ht="13.5">
      <c r="A770" t="s">
        <v>246</v>
      </c>
      <c r="B770" t="s">
        <v>247</v>
      </c>
    </row>
    <row r="771" spans="1:2" ht="13.5">
      <c r="A771" t="s">
        <v>248</v>
      </c>
      <c r="B771" t="s">
        <v>249</v>
      </c>
    </row>
    <row r="772" spans="1:2" ht="13.5">
      <c r="A772" t="s">
        <v>250</v>
      </c>
      <c r="B772" t="s">
        <v>251</v>
      </c>
    </row>
    <row r="773" spans="1:2" ht="13.5">
      <c r="A773" t="s">
        <v>252</v>
      </c>
      <c r="B773" t="s">
        <v>253</v>
      </c>
    </row>
    <row r="774" spans="1:2" ht="13.5">
      <c r="A774" t="s">
        <v>254</v>
      </c>
      <c r="B774" t="s">
        <v>255</v>
      </c>
    </row>
    <row r="775" spans="1:2" ht="13.5">
      <c r="A775" t="s">
        <v>256</v>
      </c>
      <c r="B775" t="s">
        <v>257</v>
      </c>
    </row>
    <row r="776" spans="1:2" ht="13.5">
      <c r="A776" t="s">
        <v>258</v>
      </c>
      <c r="B776" t="s">
        <v>259</v>
      </c>
    </row>
    <row r="777" spans="1:2" ht="13.5">
      <c r="A777" t="s">
        <v>260</v>
      </c>
      <c r="B777" t="s">
        <v>261</v>
      </c>
    </row>
    <row r="778" spans="1:2" ht="13.5">
      <c r="A778" t="s">
        <v>262</v>
      </c>
      <c r="B778" t="s">
        <v>263</v>
      </c>
    </row>
    <row r="779" spans="1:2" ht="13.5">
      <c r="A779" t="s">
        <v>264</v>
      </c>
      <c r="B779" t="s">
        <v>265</v>
      </c>
    </row>
    <row r="780" spans="1:2" ht="13.5">
      <c r="A780" t="s">
        <v>266</v>
      </c>
      <c r="B780" t="s">
        <v>267</v>
      </c>
    </row>
    <row r="781" spans="1:2" ht="13.5">
      <c r="A781" t="s">
        <v>268</v>
      </c>
      <c r="B781" t="s">
        <v>269</v>
      </c>
    </row>
    <row r="782" spans="1:2" ht="13.5">
      <c r="A782" t="s">
        <v>270</v>
      </c>
      <c r="B782" t="s">
        <v>271</v>
      </c>
    </row>
    <row r="783" spans="1:2" ht="13.5">
      <c r="A783" t="s">
        <v>272</v>
      </c>
      <c r="B783" t="s">
        <v>273</v>
      </c>
    </row>
    <row r="784" spans="1:2" ht="13.5">
      <c r="A784" t="s">
        <v>274</v>
      </c>
      <c r="B784" t="s">
        <v>275</v>
      </c>
    </row>
    <row r="785" spans="1:2" ht="13.5">
      <c r="A785" t="s">
        <v>276</v>
      </c>
      <c r="B785" t="s">
        <v>277</v>
      </c>
    </row>
    <row r="786" spans="1:2" ht="13.5">
      <c r="A786" t="s">
        <v>278</v>
      </c>
      <c r="B786" t="s">
        <v>279</v>
      </c>
    </row>
    <row r="787" spans="1:2" ht="13.5">
      <c r="A787" t="s">
        <v>280</v>
      </c>
      <c r="B787" t="s">
        <v>281</v>
      </c>
    </row>
    <row r="788" spans="1:2" ht="13.5">
      <c r="A788" t="s">
        <v>282</v>
      </c>
      <c r="B788" t="s">
        <v>283</v>
      </c>
    </row>
    <row r="789" spans="1:2" ht="13.5">
      <c r="A789" t="s">
        <v>284</v>
      </c>
      <c r="B789" t="s">
        <v>285</v>
      </c>
    </row>
    <row r="790" spans="1:2" ht="13.5">
      <c r="A790" t="s">
        <v>286</v>
      </c>
      <c r="B790" t="s">
        <v>287</v>
      </c>
    </row>
    <row r="791" spans="1:2" ht="13.5">
      <c r="A791" t="s">
        <v>288</v>
      </c>
      <c r="B791" t="s">
        <v>289</v>
      </c>
    </row>
    <row r="792" spans="1:2" ht="13.5">
      <c r="A792" t="s">
        <v>290</v>
      </c>
      <c r="B792" t="s">
        <v>291</v>
      </c>
    </row>
    <row r="793" spans="1:2" ht="13.5">
      <c r="A793" t="s">
        <v>292</v>
      </c>
      <c r="B793" t="s">
        <v>293</v>
      </c>
    </row>
    <row r="794" spans="1:2" ht="13.5">
      <c r="A794" t="s">
        <v>294</v>
      </c>
      <c r="B794" t="s">
        <v>295</v>
      </c>
    </row>
    <row r="795" spans="1:2" ht="13.5">
      <c r="A795" t="s">
        <v>296</v>
      </c>
      <c r="B795" t="s">
        <v>297</v>
      </c>
    </row>
    <row r="796" spans="1:2" ht="13.5">
      <c r="A796" t="s">
        <v>298</v>
      </c>
      <c r="B796" t="s">
        <v>299</v>
      </c>
    </row>
    <row r="797" spans="1:2" ht="13.5">
      <c r="A797" t="s">
        <v>300</v>
      </c>
      <c r="B797" t="s">
        <v>301</v>
      </c>
    </row>
    <row r="798" spans="1:2" ht="13.5">
      <c r="A798" t="s">
        <v>302</v>
      </c>
      <c r="B798" t="s">
        <v>303</v>
      </c>
    </row>
    <row r="799" spans="1:2" ht="13.5">
      <c r="A799" t="s">
        <v>304</v>
      </c>
      <c r="B799" t="s">
        <v>305</v>
      </c>
    </row>
    <row r="800" spans="1:2" ht="13.5">
      <c r="A800" t="s">
        <v>306</v>
      </c>
      <c r="B800" t="s">
        <v>307</v>
      </c>
    </row>
    <row r="801" spans="1:2" ht="13.5">
      <c r="A801" t="s">
        <v>308</v>
      </c>
      <c r="B801" t="s">
        <v>309</v>
      </c>
    </row>
    <row r="802" spans="1:2" ht="13.5">
      <c r="A802" t="s">
        <v>310</v>
      </c>
      <c r="B802" t="s">
        <v>311</v>
      </c>
    </row>
    <row r="803" spans="1:2" ht="13.5">
      <c r="A803" t="s">
        <v>312</v>
      </c>
      <c r="B803" t="s">
        <v>313</v>
      </c>
    </row>
    <row r="804" spans="1:2" ht="13.5">
      <c r="A804" t="s">
        <v>314</v>
      </c>
      <c r="B804" t="s">
        <v>315</v>
      </c>
    </row>
    <row r="805" spans="1:2" ht="13.5">
      <c r="A805" t="s">
        <v>316</v>
      </c>
      <c r="B805" t="s">
        <v>317</v>
      </c>
    </row>
    <row r="806" spans="1:2" ht="13.5">
      <c r="A806" t="s">
        <v>318</v>
      </c>
      <c r="B806" t="s">
        <v>319</v>
      </c>
    </row>
    <row r="807" spans="1:2" ht="13.5">
      <c r="A807" t="s">
        <v>320</v>
      </c>
      <c r="B807" t="s">
        <v>321</v>
      </c>
    </row>
    <row r="808" spans="1:2" ht="13.5">
      <c r="A808" t="s">
        <v>322</v>
      </c>
      <c r="B808" t="s">
        <v>323</v>
      </c>
    </row>
    <row r="809" spans="1:2" ht="13.5">
      <c r="A809" t="s">
        <v>324</v>
      </c>
      <c r="B809" t="s">
        <v>325</v>
      </c>
    </row>
    <row r="810" spans="1:2" ht="13.5">
      <c r="A810" t="s">
        <v>326</v>
      </c>
      <c r="B810" t="s">
        <v>327</v>
      </c>
    </row>
    <row r="811" spans="1:2" ht="13.5">
      <c r="A811" t="s">
        <v>328</v>
      </c>
      <c r="B811" t="s">
        <v>329</v>
      </c>
    </row>
    <row r="812" spans="1:2" ht="13.5">
      <c r="A812" t="s">
        <v>330</v>
      </c>
      <c r="B812" t="s">
        <v>331</v>
      </c>
    </row>
    <row r="813" spans="1:2" ht="13.5">
      <c r="A813" t="s">
        <v>332</v>
      </c>
      <c r="B813" t="s">
        <v>333</v>
      </c>
    </row>
    <row r="814" spans="1:2" ht="13.5">
      <c r="A814" t="s">
        <v>334</v>
      </c>
      <c r="B814" t="s">
        <v>335</v>
      </c>
    </row>
    <row r="815" spans="1:2" ht="13.5">
      <c r="A815" t="s">
        <v>336</v>
      </c>
      <c r="B815" t="s">
        <v>337</v>
      </c>
    </row>
    <row r="816" spans="1:2" ht="13.5">
      <c r="A816" t="s">
        <v>338</v>
      </c>
      <c r="B816" t="s">
        <v>339</v>
      </c>
    </row>
    <row r="817" spans="1:2" ht="13.5">
      <c r="A817" t="s">
        <v>340</v>
      </c>
      <c r="B817" t="s">
        <v>341</v>
      </c>
    </row>
    <row r="818" spans="1:2" ht="13.5">
      <c r="A818" t="s">
        <v>342</v>
      </c>
      <c r="B818" t="s">
        <v>343</v>
      </c>
    </row>
    <row r="819" spans="1:2" ht="13.5">
      <c r="A819" t="s">
        <v>344</v>
      </c>
      <c r="B819" t="s">
        <v>345</v>
      </c>
    </row>
    <row r="820" spans="1:2" ht="13.5">
      <c r="A820" t="s">
        <v>346</v>
      </c>
      <c r="B820" t="s">
        <v>347</v>
      </c>
    </row>
    <row r="821" spans="1:2" ht="13.5">
      <c r="A821" t="s">
        <v>348</v>
      </c>
      <c r="B821" t="s">
        <v>349</v>
      </c>
    </row>
    <row r="822" spans="1:2" ht="13.5">
      <c r="A822" t="s">
        <v>350</v>
      </c>
      <c r="B822" t="s">
        <v>351</v>
      </c>
    </row>
    <row r="823" spans="1:2" ht="13.5">
      <c r="A823" t="s">
        <v>352</v>
      </c>
      <c r="B823" t="s">
        <v>353</v>
      </c>
    </row>
    <row r="824" spans="1:2" ht="13.5">
      <c r="A824" t="s">
        <v>354</v>
      </c>
      <c r="B824" t="s">
        <v>355</v>
      </c>
    </row>
    <row r="825" spans="1:2" ht="13.5">
      <c r="A825" t="s">
        <v>356</v>
      </c>
      <c r="B825" t="s">
        <v>357</v>
      </c>
    </row>
    <row r="826" spans="1:2" ht="13.5">
      <c r="A826" t="s">
        <v>358</v>
      </c>
      <c r="B826" t="s">
        <v>359</v>
      </c>
    </row>
    <row r="827" spans="1:2" ht="13.5">
      <c r="A827" t="s">
        <v>360</v>
      </c>
      <c r="B827" t="s">
        <v>361</v>
      </c>
    </row>
    <row r="828" spans="1:2" ht="13.5">
      <c r="A828" t="s">
        <v>362</v>
      </c>
      <c r="B828" t="s">
        <v>363</v>
      </c>
    </row>
    <row r="829" spans="1:2" ht="13.5">
      <c r="A829" t="s">
        <v>364</v>
      </c>
      <c r="B829" t="s">
        <v>365</v>
      </c>
    </row>
    <row r="830" spans="1:2" ht="13.5">
      <c r="A830" t="s">
        <v>366</v>
      </c>
      <c r="B830" t="s">
        <v>367</v>
      </c>
    </row>
    <row r="831" spans="1:2" ht="13.5">
      <c r="A831" t="s">
        <v>368</v>
      </c>
      <c r="B831" t="s">
        <v>369</v>
      </c>
    </row>
    <row r="832" spans="1:2" ht="13.5">
      <c r="A832" t="s">
        <v>370</v>
      </c>
      <c r="B832" t="s">
        <v>371</v>
      </c>
    </row>
    <row r="833" spans="1:2" ht="13.5">
      <c r="A833" t="s">
        <v>372</v>
      </c>
      <c r="B833" t="s">
        <v>373</v>
      </c>
    </row>
    <row r="834" spans="1:2" ht="13.5">
      <c r="A834" t="s">
        <v>374</v>
      </c>
      <c r="B834" t="s">
        <v>375</v>
      </c>
    </row>
    <row r="835" spans="1:2" ht="13.5">
      <c r="A835" t="s">
        <v>376</v>
      </c>
      <c r="B835" t="s">
        <v>377</v>
      </c>
    </row>
    <row r="836" spans="1:2" ht="13.5">
      <c r="A836" t="s">
        <v>378</v>
      </c>
      <c r="B836" t="s">
        <v>379</v>
      </c>
    </row>
    <row r="837" spans="1:2" ht="13.5">
      <c r="A837" t="s">
        <v>380</v>
      </c>
      <c r="B837" t="s">
        <v>381</v>
      </c>
    </row>
    <row r="838" spans="1:2" ht="13.5">
      <c r="A838" t="s">
        <v>382</v>
      </c>
      <c r="B838" t="s">
        <v>383</v>
      </c>
    </row>
    <row r="839" spans="1:2" ht="13.5">
      <c r="A839" t="s">
        <v>384</v>
      </c>
      <c r="B839" t="s">
        <v>385</v>
      </c>
    </row>
    <row r="840" spans="1:2" ht="13.5">
      <c r="A840" t="s">
        <v>386</v>
      </c>
      <c r="B840" t="s">
        <v>387</v>
      </c>
    </row>
    <row r="841" spans="1:2" ht="13.5">
      <c r="A841" t="s">
        <v>388</v>
      </c>
      <c r="B841" t="s">
        <v>389</v>
      </c>
    </row>
    <row r="842" spans="1:2" ht="13.5">
      <c r="A842" t="s">
        <v>390</v>
      </c>
      <c r="B842" t="s">
        <v>391</v>
      </c>
    </row>
    <row r="843" spans="1:2" ht="13.5">
      <c r="A843" t="s">
        <v>392</v>
      </c>
      <c r="B843" t="s">
        <v>393</v>
      </c>
    </row>
    <row r="844" spans="1:2" ht="13.5">
      <c r="A844" t="s">
        <v>394</v>
      </c>
      <c r="B844" t="s">
        <v>395</v>
      </c>
    </row>
    <row r="845" spans="1:2" ht="13.5">
      <c r="A845" t="s">
        <v>396</v>
      </c>
      <c r="B845" t="s">
        <v>397</v>
      </c>
    </row>
    <row r="846" spans="1:2" ht="13.5">
      <c r="A846" t="s">
        <v>398</v>
      </c>
      <c r="B846" t="s">
        <v>399</v>
      </c>
    </row>
    <row r="847" spans="1:2" ht="13.5">
      <c r="A847" t="s">
        <v>400</v>
      </c>
      <c r="B847" t="s">
        <v>401</v>
      </c>
    </row>
    <row r="848" spans="1:2" ht="13.5">
      <c r="A848" t="s">
        <v>402</v>
      </c>
      <c r="B848" t="s">
        <v>403</v>
      </c>
    </row>
    <row r="849" spans="1:2" ht="13.5">
      <c r="A849" t="s">
        <v>404</v>
      </c>
      <c r="B849" t="s">
        <v>405</v>
      </c>
    </row>
    <row r="850" spans="1:2" ht="13.5">
      <c r="A850" t="s">
        <v>406</v>
      </c>
      <c r="B850" t="s">
        <v>407</v>
      </c>
    </row>
    <row r="851" spans="1:2" ht="13.5">
      <c r="A851" t="s">
        <v>408</v>
      </c>
      <c r="B851" t="s">
        <v>409</v>
      </c>
    </row>
    <row r="852" spans="1:2" ht="13.5">
      <c r="A852" t="s">
        <v>410</v>
      </c>
      <c r="B852" t="s">
        <v>411</v>
      </c>
    </row>
    <row r="853" spans="1:2" ht="13.5">
      <c r="A853" t="s">
        <v>412</v>
      </c>
      <c r="B853" t="s">
        <v>413</v>
      </c>
    </row>
    <row r="854" spans="1:2" ht="13.5">
      <c r="A854" t="s">
        <v>414</v>
      </c>
      <c r="B854" t="s">
        <v>415</v>
      </c>
    </row>
    <row r="855" spans="1:2" ht="13.5">
      <c r="A855" t="s">
        <v>416</v>
      </c>
      <c r="B855" t="s">
        <v>417</v>
      </c>
    </row>
    <row r="856" spans="1:2" ht="13.5">
      <c r="A856" t="s">
        <v>418</v>
      </c>
      <c r="B856" t="s">
        <v>419</v>
      </c>
    </row>
    <row r="857" spans="1:2" ht="13.5">
      <c r="A857" t="s">
        <v>420</v>
      </c>
      <c r="B857" t="s">
        <v>421</v>
      </c>
    </row>
    <row r="858" spans="1:2" ht="13.5">
      <c r="A858" t="s">
        <v>422</v>
      </c>
      <c r="B858" t="s">
        <v>423</v>
      </c>
    </row>
    <row r="859" spans="1:2" ht="13.5">
      <c r="A859" t="s">
        <v>424</v>
      </c>
      <c r="B859" t="s">
        <v>425</v>
      </c>
    </row>
    <row r="860" spans="1:2" ht="13.5">
      <c r="A860" t="s">
        <v>426</v>
      </c>
      <c r="B860" t="s">
        <v>427</v>
      </c>
    </row>
    <row r="861" spans="1:2" ht="13.5">
      <c r="A861" t="s">
        <v>428</v>
      </c>
      <c r="B861" t="s">
        <v>429</v>
      </c>
    </row>
    <row r="862" spans="1:2" ht="13.5">
      <c r="A862" t="s">
        <v>430</v>
      </c>
      <c r="B862" t="s">
        <v>431</v>
      </c>
    </row>
    <row r="863" spans="1:2" ht="13.5">
      <c r="A863" t="s">
        <v>432</v>
      </c>
      <c r="B863" t="s">
        <v>433</v>
      </c>
    </row>
    <row r="864" spans="1:2" ht="13.5">
      <c r="A864" t="s">
        <v>434</v>
      </c>
      <c r="B864" t="s">
        <v>435</v>
      </c>
    </row>
    <row r="865" spans="1:2" ht="13.5">
      <c r="A865" t="s">
        <v>436</v>
      </c>
      <c r="B865" t="s">
        <v>437</v>
      </c>
    </row>
    <row r="866" spans="1:2" ht="13.5">
      <c r="A866" t="s">
        <v>438</v>
      </c>
      <c r="B866" t="s">
        <v>439</v>
      </c>
    </row>
    <row r="867" spans="1:2" ht="13.5">
      <c r="A867" t="s">
        <v>440</v>
      </c>
      <c r="B867" t="s">
        <v>441</v>
      </c>
    </row>
    <row r="868" spans="1:2" ht="13.5">
      <c r="A868" t="s">
        <v>442</v>
      </c>
      <c r="B868" t="s">
        <v>443</v>
      </c>
    </row>
    <row r="869" spans="1:2" ht="13.5">
      <c r="A869" t="s">
        <v>444</v>
      </c>
      <c r="B869" t="s">
        <v>445</v>
      </c>
    </row>
    <row r="870" spans="1:2" ht="13.5">
      <c r="A870" t="s">
        <v>446</v>
      </c>
      <c r="B870" t="s">
        <v>447</v>
      </c>
    </row>
    <row r="871" spans="1:2" ht="13.5">
      <c r="A871" t="s">
        <v>448</v>
      </c>
      <c r="B871" t="s">
        <v>449</v>
      </c>
    </row>
    <row r="872" spans="1:2" ht="13.5">
      <c r="A872" t="s">
        <v>450</v>
      </c>
      <c r="B872" t="s">
        <v>451</v>
      </c>
    </row>
    <row r="873" spans="1:2" ht="13.5">
      <c r="A873" t="s">
        <v>452</v>
      </c>
      <c r="B873" t="s">
        <v>453</v>
      </c>
    </row>
    <row r="874" spans="1:2" ht="13.5">
      <c r="A874" t="s">
        <v>454</v>
      </c>
      <c r="B874" t="s">
        <v>455</v>
      </c>
    </row>
    <row r="875" spans="1:2" ht="13.5">
      <c r="A875" t="s">
        <v>456</v>
      </c>
      <c r="B875" t="s">
        <v>457</v>
      </c>
    </row>
    <row r="876" spans="1:2" ht="13.5">
      <c r="A876" t="s">
        <v>458</v>
      </c>
      <c r="B876" t="s">
        <v>459</v>
      </c>
    </row>
    <row r="877" spans="1:2" ht="13.5">
      <c r="A877" t="s">
        <v>460</v>
      </c>
      <c r="B877" t="s">
        <v>461</v>
      </c>
    </row>
    <row r="878" spans="1:2" ht="13.5">
      <c r="A878" t="s">
        <v>462</v>
      </c>
      <c r="B878" t="s">
        <v>463</v>
      </c>
    </row>
    <row r="879" spans="1:2" ht="13.5">
      <c r="A879" t="s">
        <v>464</v>
      </c>
      <c r="B879" t="s">
        <v>465</v>
      </c>
    </row>
    <row r="880" spans="1:2" ht="13.5">
      <c r="A880" t="s">
        <v>466</v>
      </c>
      <c r="B880" t="s">
        <v>467</v>
      </c>
    </row>
    <row r="881" spans="1:2" ht="13.5">
      <c r="A881" t="s">
        <v>468</v>
      </c>
      <c r="B881" t="s">
        <v>469</v>
      </c>
    </row>
    <row r="882" spans="1:2" ht="13.5">
      <c r="A882" t="s">
        <v>470</v>
      </c>
      <c r="B882" t="s">
        <v>471</v>
      </c>
    </row>
    <row r="883" spans="1:2" ht="13.5">
      <c r="A883" t="s">
        <v>472</v>
      </c>
      <c r="B883" t="s">
        <v>473</v>
      </c>
    </row>
    <row r="884" spans="1:2" ht="13.5">
      <c r="A884" t="s">
        <v>474</v>
      </c>
      <c r="B884" t="s">
        <v>475</v>
      </c>
    </row>
    <row r="885" spans="1:2" ht="13.5">
      <c r="A885" t="s">
        <v>476</v>
      </c>
      <c r="B885" t="s">
        <v>477</v>
      </c>
    </row>
    <row r="886" spans="1:2" ht="13.5">
      <c r="A886" t="s">
        <v>478</v>
      </c>
      <c r="B886" t="s">
        <v>479</v>
      </c>
    </row>
    <row r="887" spans="1:2" ht="13.5">
      <c r="A887" t="s">
        <v>480</v>
      </c>
      <c r="B887" t="s">
        <v>481</v>
      </c>
    </row>
    <row r="888" spans="1:2" ht="13.5">
      <c r="A888" t="s">
        <v>482</v>
      </c>
      <c r="B888" t="s">
        <v>483</v>
      </c>
    </row>
    <row r="889" spans="1:2" ht="13.5">
      <c r="A889" t="s">
        <v>484</v>
      </c>
      <c r="B889" t="s">
        <v>485</v>
      </c>
    </row>
    <row r="890" spans="1:2" ht="13.5">
      <c r="A890" t="s">
        <v>486</v>
      </c>
      <c r="B890" t="s">
        <v>487</v>
      </c>
    </row>
    <row r="891" spans="1:2" ht="13.5">
      <c r="A891" t="s">
        <v>488</v>
      </c>
      <c r="B891" t="s">
        <v>489</v>
      </c>
    </row>
    <row r="892" spans="1:2" ht="13.5">
      <c r="A892" t="s">
        <v>490</v>
      </c>
      <c r="B892" t="s">
        <v>491</v>
      </c>
    </row>
    <row r="893" spans="1:2" ht="13.5">
      <c r="A893" t="s">
        <v>492</v>
      </c>
      <c r="B893" t="s">
        <v>493</v>
      </c>
    </row>
    <row r="894" spans="1:2" ht="13.5">
      <c r="A894" t="s">
        <v>494</v>
      </c>
      <c r="B894" t="s">
        <v>495</v>
      </c>
    </row>
    <row r="895" spans="1:2" ht="13.5">
      <c r="A895" t="s">
        <v>496</v>
      </c>
      <c r="B895" t="s">
        <v>497</v>
      </c>
    </row>
    <row r="896" spans="1:2" ht="13.5">
      <c r="A896" t="s">
        <v>498</v>
      </c>
      <c r="B896" t="s">
        <v>499</v>
      </c>
    </row>
    <row r="897" spans="1:2" ht="13.5">
      <c r="A897" t="s">
        <v>500</v>
      </c>
      <c r="B897" t="s">
        <v>501</v>
      </c>
    </row>
    <row r="898" spans="1:2" ht="13.5">
      <c r="A898" t="s">
        <v>502</v>
      </c>
      <c r="B898" t="s">
        <v>503</v>
      </c>
    </row>
    <row r="899" spans="1:2" ht="13.5">
      <c r="A899" t="s">
        <v>504</v>
      </c>
      <c r="B899" t="s">
        <v>505</v>
      </c>
    </row>
    <row r="900" spans="1:2" ht="13.5">
      <c r="A900" t="s">
        <v>506</v>
      </c>
      <c r="B900" t="s">
        <v>507</v>
      </c>
    </row>
    <row r="901" spans="1:2" ht="13.5">
      <c r="A901" t="s">
        <v>508</v>
      </c>
      <c r="B901" t="s">
        <v>509</v>
      </c>
    </row>
    <row r="902" spans="1:2" ht="13.5">
      <c r="A902" t="s">
        <v>510</v>
      </c>
      <c r="B902" t="s">
        <v>511</v>
      </c>
    </row>
    <row r="903" spans="1:2" ht="13.5">
      <c r="A903" t="s">
        <v>512</v>
      </c>
      <c r="B903" t="s">
        <v>513</v>
      </c>
    </row>
    <row r="904" spans="1:2" ht="13.5">
      <c r="A904" t="s">
        <v>514</v>
      </c>
      <c r="B904" t="s">
        <v>515</v>
      </c>
    </row>
    <row r="905" spans="1:2" ht="13.5">
      <c r="A905" t="s">
        <v>516</v>
      </c>
      <c r="B905" t="s">
        <v>517</v>
      </c>
    </row>
    <row r="906" spans="1:2" ht="13.5">
      <c r="A906" t="s">
        <v>518</v>
      </c>
      <c r="B906" t="s">
        <v>519</v>
      </c>
    </row>
    <row r="907" spans="1:2" ht="13.5">
      <c r="A907" t="s">
        <v>520</v>
      </c>
      <c r="B907" t="s">
        <v>521</v>
      </c>
    </row>
    <row r="908" spans="1:2" ht="13.5">
      <c r="A908" t="s">
        <v>522</v>
      </c>
      <c r="B908" t="s">
        <v>523</v>
      </c>
    </row>
    <row r="909" spans="1:2" ht="13.5">
      <c r="A909" t="s">
        <v>524</v>
      </c>
      <c r="B909" t="s">
        <v>525</v>
      </c>
    </row>
    <row r="910" spans="1:2" ht="13.5">
      <c r="A910" t="s">
        <v>526</v>
      </c>
      <c r="B910" t="s">
        <v>527</v>
      </c>
    </row>
    <row r="911" spans="1:2" ht="13.5">
      <c r="A911" t="s">
        <v>528</v>
      </c>
      <c r="B911" t="s">
        <v>529</v>
      </c>
    </row>
    <row r="912" spans="1:2" ht="13.5">
      <c r="A912" t="s">
        <v>530</v>
      </c>
      <c r="B912" t="s">
        <v>531</v>
      </c>
    </row>
    <row r="913" spans="1:2" ht="13.5">
      <c r="A913" t="s">
        <v>532</v>
      </c>
      <c r="B913" t="s">
        <v>533</v>
      </c>
    </row>
    <row r="914" spans="1:2" ht="13.5">
      <c r="A914" t="s">
        <v>534</v>
      </c>
      <c r="B914" t="s">
        <v>535</v>
      </c>
    </row>
    <row r="915" spans="1:2" ht="13.5">
      <c r="A915" t="s">
        <v>536</v>
      </c>
      <c r="B915" t="s">
        <v>537</v>
      </c>
    </row>
    <row r="916" spans="1:2" ht="13.5">
      <c r="A916" t="s">
        <v>538</v>
      </c>
      <c r="B916" t="s">
        <v>539</v>
      </c>
    </row>
    <row r="917" spans="1:2" ht="13.5">
      <c r="A917" t="s">
        <v>540</v>
      </c>
      <c r="B917" t="s">
        <v>541</v>
      </c>
    </row>
    <row r="918" spans="1:2" ht="13.5">
      <c r="A918" t="s">
        <v>544</v>
      </c>
      <c r="B918" t="s">
        <v>545</v>
      </c>
    </row>
    <row r="919" spans="1:2" ht="13.5">
      <c r="A919" t="s">
        <v>546</v>
      </c>
      <c r="B919" t="s">
        <v>547</v>
      </c>
    </row>
    <row r="920" spans="1:2" ht="13.5">
      <c r="A920" t="s">
        <v>548</v>
      </c>
      <c r="B920" t="s">
        <v>549</v>
      </c>
    </row>
    <row r="921" spans="1:2" ht="13.5">
      <c r="A921" t="s">
        <v>550</v>
      </c>
      <c r="B921" t="s">
        <v>551</v>
      </c>
    </row>
    <row r="922" spans="1:2" ht="13.5">
      <c r="A922" t="s">
        <v>552</v>
      </c>
      <c r="B922" t="s">
        <v>553</v>
      </c>
    </row>
    <row r="923" spans="1:2" ht="13.5">
      <c r="A923" t="s">
        <v>554</v>
      </c>
      <c r="B923" t="s">
        <v>555</v>
      </c>
    </row>
    <row r="924" spans="1:2" ht="13.5">
      <c r="A924" t="s">
        <v>556</v>
      </c>
      <c r="B924" t="s">
        <v>557</v>
      </c>
    </row>
    <row r="925" spans="1:2" ht="13.5">
      <c r="A925" t="s">
        <v>558</v>
      </c>
      <c r="B925" t="s">
        <v>559</v>
      </c>
    </row>
    <row r="926" spans="1:2" ht="13.5">
      <c r="A926" t="s">
        <v>560</v>
      </c>
      <c r="B926" t="s">
        <v>561</v>
      </c>
    </row>
    <row r="927" spans="1:2" ht="13.5">
      <c r="A927" t="s">
        <v>562</v>
      </c>
      <c r="B927" t="s">
        <v>563</v>
      </c>
    </row>
    <row r="928" spans="1:2" ht="13.5">
      <c r="A928" t="s">
        <v>564</v>
      </c>
      <c r="B928" t="s">
        <v>565</v>
      </c>
    </row>
    <row r="929" spans="1:2" ht="13.5">
      <c r="A929" t="s">
        <v>566</v>
      </c>
      <c r="B929" t="s">
        <v>567</v>
      </c>
    </row>
    <row r="930" spans="1:2" ht="13.5">
      <c r="A930" t="s">
        <v>568</v>
      </c>
      <c r="B930" t="s">
        <v>569</v>
      </c>
    </row>
    <row r="931" spans="1:2" ht="13.5">
      <c r="A931" t="s">
        <v>570</v>
      </c>
      <c r="B931" t="s">
        <v>571</v>
      </c>
    </row>
    <row r="932" spans="1:2" ht="13.5">
      <c r="A932" t="s">
        <v>572</v>
      </c>
      <c r="B932" t="s">
        <v>573</v>
      </c>
    </row>
    <row r="933" spans="1:2" ht="13.5">
      <c r="A933" t="s">
        <v>574</v>
      </c>
      <c r="B933" t="s">
        <v>575</v>
      </c>
    </row>
    <row r="934" spans="1:2" ht="13.5">
      <c r="A934" t="s">
        <v>576</v>
      </c>
      <c r="B934" t="s">
        <v>577</v>
      </c>
    </row>
    <row r="935" spans="1:2" ht="13.5">
      <c r="A935" t="s">
        <v>578</v>
      </c>
      <c r="B935" t="s">
        <v>579</v>
      </c>
    </row>
    <row r="936" spans="1:2" ht="13.5">
      <c r="A936" t="s">
        <v>580</v>
      </c>
      <c r="B936" t="s">
        <v>581</v>
      </c>
    </row>
    <row r="937" spans="1:2" ht="13.5">
      <c r="A937" t="s">
        <v>582</v>
      </c>
      <c r="B937" t="s">
        <v>583</v>
      </c>
    </row>
    <row r="938" spans="1:2" ht="13.5">
      <c r="A938" t="s">
        <v>584</v>
      </c>
      <c r="B938" t="s">
        <v>585</v>
      </c>
    </row>
    <row r="939" spans="1:2" ht="13.5">
      <c r="A939" t="s">
        <v>586</v>
      </c>
      <c r="B939" t="s">
        <v>587</v>
      </c>
    </row>
    <row r="940" spans="1:2" ht="13.5">
      <c r="A940" t="s">
        <v>588</v>
      </c>
      <c r="B940" t="s">
        <v>589</v>
      </c>
    </row>
    <row r="941" spans="1:2" ht="13.5">
      <c r="A941" t="s">
        <v>590</v>
      </c>
      <c r="B941" t="s">
        <v>591</v>
      </c>
    </row>
    <row r="942" spans="1:2" ht="13.5">
      <c r="A942" t="s">
        <v>592</v>
      </c>
      <c r="B942" t="s">
        <v>593</v>
      </c>
    </row>
    <row r="943" spans="1:2" ht="13.5">
      <c r="A943" t="s">
        <v>594</v>
      </c>
      <c r="B943" t="s">
        <v>595</v>
      </c>
    </row>
    <row r="944" spans="1:2" ht="13.5">
      <c r="A944" t="s">
        <v>596</v>
      </c>
      <c r="B944" t="s">
        <v>597</v>
      </c>
    </row>
    <row r="945" spans="1:2" ht="13.5">
      <c r="A945" t="s">
        <v>598</v>
      </c>
      <c r="B945" t="s">
        <v>599</v>
      </c>
    </row>
    <row r="946" spans="1:2" ht="13.5">
      <c r="A946" t="s">
        <v>600</v>
      </c>
      <c r="B946" t="s">
        <v>601</v>
      </c>
    </row>
    <row r="947" spans="1:2" ht="13.5">
      <c r="A947" t="s">
        <v>602</v>
      </c>
      <c r="B947" t="s">
        <v>603</v>
      </c>
    </row>
    <row r="948" spans="1:2" ht="13.5">
      <c r="A948" t="s">
        <v>604</v>
      </c>
      <c r="B948" t="s">
        <v>605</v>
      </c>
    </row>
    <row r="949" spans="1:2" ht="13.5">
      <c r="A949" t="s">
        <v>606</v>
      </c>
      <c r="B949" t="s">
        <v>607</v>
      </c>
    </row>
    <row r="950" spans="1:2" ht="13.5">
      <c r="A950" t="s">
        <v>608</v>
      </c>
      <c r="B950" t="s">
        <v>609</v>
      </c>
    </row>
    <row r="951" spans="1:2" ht="13.5">
      <c r="A951" t="s">
        <v>610</v>
      </c>
      <c r="B951" t="s">
        <v>611</v>
      </c>
    </row>
    <row r="952" spans="1:2" ht="13.5">
      <c r="A952" t="s">
        <v>612</v>
      </c>
      <c r="B952" t="s">
        <v>613</v>
      </c>
    </row>
    <row r="953" spans="1:2" ht="13.5">
      <c r="A953" t="s">
        <v>614</v>
      </c>
      <c r="B953" t="s">
        <v>615</v>
      </c>
    </row>
    <row r="954" spans="1:2" ht="13.5">
      <c r="A954" t="s">
        <v>616</v>
      </c>
      <c r="B954" t="s">
        <v>617</v>
      </c>
    </row>
    <row r="955" spans="1:2" ht="13.5">
      <c r="A955" t="s">
        <v>618</v>
      </c>
      <c r="B955" t="s">
        <v>619</v>
      </c>
    </row>
    <row r="956" spans="1:2" ht="13.5">
      <c r="A956" t="s">
        <v>620</v>
      </c>
      <c r="B956" t="s">
        <v>621</v>
      </c>
    </row>
    <row r="957" spans="1:2" ht="13.5">
      <c r="A957" t="s">
        <v>622</v>
      </c>
      <c r="B957" t="s">
        <v>623</v>
      </c>
    </row>
    <row r="958" spans="1:2" ht="13.5">
      <c r="A958" t="s">
        <v>624</v>
      </c>
      <c r="B958" t="s">
        <v>625</v>
      </c>
    </row>
    <row r="959" spans="1:2" ht="13.5">
      <c r="A959" t="s">
        <v>626</v>
      </c>
      <c r="B959" t="s">
        <v>627</v>
      </c>
    </row>
    <row r="960" spans="1:2" ht="13.5">
      <c r="A960" t="s">
        <v>628</v>
      </c>
      <c r="B960" t="s">
        <v>629</v>
      </c>
    </row>
    <row r="961" spans="1:2" ht="13.5">
      <c r="A961" t="s">
        <v>630</v>
      </c>
      <c r="B961" t="s">
        <v>631</v>
      </c>
    </row>
    <row r="962" spans="1:2" ht="13.5">
      <c r="A962" t="s">
        <v>632</v>
      </c>
      <c r="B962" t="s">
        <v>633</v>
      </c>
    </row>
    <row r="963" spans="1:2" ht="13.5">
      <c r="A963" t="s">
        <v>634</v>
      </c>
      <c r="B963" t="s">
        <v>635</v>
      </c>
    </row>
    <row r="964" spans="1:2" ht="13.5">
      <c r="A964" t="s">
        <v>636</v>
      </c>
      <c r="B964" t="s">
        <v>637</v>
      </c>
    </row>
    <row r="965" spans="1:2" ht="13.5">
      <c r="A965" t="s">
        <v>638</v>
      </c>
      <c r="B965" t="s">
        <v>639</v>
      </c>
    </row>
    <row r="966" spans="1:2" ht="13.5">
      <c r="A966" t="s">
        <v>640</v>
      </c>
      <c r="B966" t="s">
        <v>641</v>
      </c>
    </row>
    <row r="967" spans="1:2" ht="13.5">
      <c r="A967" t="s">
        <v>642</v>
      </c>
      <c r="B967" t="s">
        <v>643</v>
      </c>
    </row>
    <row r="968" spans="1:2" ht="13.5">
      <c r="A968" t="s">
        <v>644</v>
      </c>
      <c r="B968" t="s">
        <v>645</v>
      </c>
    </row>
    <row r="969" spans="1:2" ht="13.5">
      <c r="A969" t="s">
        <v>646</v>
      </c>
      <c r="B969" t="s">
        <v>647</v>
      </c>
    </row>
    <row r="970" spans="1:2" ht="13.5">
      <c r="A970" t="s">
        <v>648</v>
      </c>
      <c r="B970" t="s">
        <v>649</v>
      </c>
    </row>
    <row r="971" spans="1:2" ht="13.5">
      <c r="A971" t="s">
        <v>650</v>
      </c>
      <c r="B971" t="s">
        <v>651</v>
      </c>
    </row>
    <row r="972" spans="1:2" ht="13.5">
      <c r="A972" t="s">
        <v>652</v>
      </c>
      <c r="B972" t="s">
        <v>653</v>
      </c>
    </row>
    <row r="973" spans="1:2" ht="13.5">
      <c r="A973" t="s">
        <v>654</v>
      </c>
      <c r="B973" t="s">
        <v>655</v>
      </c>
    </row>
    <row r="974" spans="1:2" ht="13.5">
      <c r="A974" t="s">
        <v>656</v>
      </c>
      <c r="B974" t="s">
        <v>657</v>
      </c>
    </row>
    <row r="975" spans="1:2" ht="13.5">
      <c r="A975" t="s">
        <v>658</v>
      </c>
      <c r="B975" t="s">
        <v>659</v>
      </c>
    </row>
    <row r="976" spans="1:2" ht="13.5">
      <c r="A976" t="s">
        <v>660</v>
      </c>
      <c r="B976" t="s">
        <v>661</v>
      </c>
    </row>
    <row r="977" spans="1:2" ht="13.5">
      <c r="A977" t="s">
        <v>662</v>
      </c>
      <c r="B977" t="s">
        <v>663</v>
      </c>
    </row>
    <row r="978" spans="1:2" ht="13.5">
      <c r="A978" t="s">
        <v>664</v>
      </c>
      <c r="B978" t="s">
        <v>665</v>
      </c>
    </row>
    <row r="979" spans="1:2" ht="13.5">
      <c r="A979" t="s">
        <v>666</v>
      </c>
      <c r="B979" t="s">
        <v>667</v>
      </c>
    </row>
    <row r="980" spans="1:2" ht="13.5">
      <c r="A980" t="s">
        <v>668</v>
      </c>
      <c r="B980" t="s">
        <v>669</v>
      </c>
    </row>
    <row r="981" spans="1:2" ht="13.5">
      <c r="A981" t="s">
        <v>670</v>
      </c>
      <c r="B981" t="s">
        <v>671</v>
      </c>
    </row>
    <row r="982" spans="1:2" ht="13.5">
      <c r="A982" t="s">
        <v>672</v>
      </c>
      <c r="B982" t="s">
        <v>673</v>
      </c>
    </row>
    <row r="983" spans="1:2" ht="13.5">
      <c r="A983" t="s">
        <v>674</v>
      </c>
      <c r="B983" t="s">
        <v>675</v>
      </c>
    </row>
    <row r="984" spans="1:2" ht="13.5">
      <c r="A984" t="s">
        <v>676</v>
      </c>
      <c r="B984" t="s">
        <v>677</v>
      </c>
    </row>
    <row r="985" spans="1:2" ht="13.5">
      <c r="A985" t="s">
        <v>678</v>
      </c>
      <c r="B985" t="s">
        <v>679</v>
      </c>
    </row>
    <row r="986" spans="1:2" ht="13.5">
      <c r="A986" t="s">
        <v>680</v>
      </c>
      <c r="B986" t="s">
        <v>681</v>
      </c>
    </row>
    <row r="987" spans="1:2" ht="13.5">
      <c r="A987" t="s">
        <v>682</v>
      </c>
      <c r="B987" t="s">
        <v>683</v>
      </c>
    </row>
    <row r="988" spans="1:2" ht="13.5">
      <c r="A988" t="s">
        <v>684</v>
      </c>
      <c r="B988" t="s">
        <v>685</v>
      </c>
    </row>
    <row r="989" spans="1:2" ht="13.5">
      <c r="A989" t="s">
        <v>686</v>
      </c>
      <c r="B989" t="s">
        <v>687</v>
      </c>
    </row>
    <row r="990" spans="1:2" ht="13.5">
      <c r="A990" t="s">
        <v>688</v>
      </c>
      <c r="B990" t="s">
        <v>689</v>
      </c>
    </row>
    <row r="991" spans="1:2" ht="13.5">
      <c r="A991" t="s">
        <v>690</v>
      </c>
      <c r="B991" t="s">
        <v>691</v>
      </c>
    </row>
    <row r="992" spans="1:2" ht="13.5">
      <c r="A992" t="s">
        <v>692</v>
      </c>
      <c r="B992" t="s">
        <v>693</v>
      </c>
    </row>
    <row r="993" spans="1:2" ht="13.5">
      <c r="A993" t="s">
        <v>694</v>
      </c>
      <c r="B993" t="s">
        <v>695</v>
      </c>
    </row>
    <row r="994" spans="1:2" ht="13.5">
      <c r="A994" t="s">
        <v>696</v>
      </c>
      <c r="B994" t="s">
        <v>697</v>
      </c>
    </row>
    <row r="995" spans="1:2" ht="13.5">
      <c r="A995" t="s">
        <v>698</v>
      </c>
      <c r="B995" t="s">
        <v>699</v>
      </c>
    </row>
    <row r="996" spans="1:2" ht="13.5">
      <c r="A996" t="s">
        <v>700</v>
      </c>
      <c r="B996" t="s">
        <v>701</v>
      </c>
    </row>
    <row r="997" spans="1:2" ht="13.5">
      <c r="A997" t="s">
        <v>702</v>
      </c>
      <c r="B997" t="s">
        <v>703</v>
      </c>
    </row>
    <row r="998" spans="1:2" ht="13.5">
      <c r="A998" t="s">
        <v>704</v>
      </c>
      <c r="B998" t="s">
        <v>705</v>
      </c>
    </row>
    <row r="999" spans="1:2" ht="13.5">
      <c r="A999" t="s">
        <v>706</v>
      </c>
      <c r="B999" t="s">
        <v>707</v>
      </c>
    </row>
    <row r="1000" spans="1:2" ht="13.5">
      <c r="A1000" t="s">
        <v>708</v>
      </c>
      <c r="B1000" t="s">
        <v>709</v>
      </c>
    </row>
    <row r="1001" spans="1:2" ht="13.5">
      <c r="A1001" t="s">
        <v>710</v>
      </c>
      <c r="B1001" t="s">
        <v>711</v>
      </c>
    </row>
    <row r="1002" spans="1:2" ht="13.5">
      <c r="A1002" t="s">
        <v>712</v>
      </c>
      <c r="B1002" t="s">
        <v>713</v>
      </c>
    </row>
    <row r="1003" spans="1:2" ht="13.5">
      <c r="A1003" t="s">
        <v>714</v>
      </c>
      <c r="B1003" t="s">
        <v>715</v>
      </c>
    </row>
    <row r="1004" spans="1:2" ht="13.5">
      <c r="A1004" t="s">
        <v>716</v>
      </c>
      <c r="B1004" t="s">
        <v>717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help</cp:lastModifiedBy>
  <cp:lastPrinted>2006-06-04T14:12:24Z</cp:lastPrinted>
  <dcterms:created xsi:type="dcterms:W3CDTF">2005-12-20T22:45:15Z</dcterms:created>
  <dcterms:modified xsi:type="dcterms:W3CDTF">2006-06-04T14:12:32Z</dcterms:modified>
  <cp:category/>
  <cp:version/>
  <cp:contentType/>
  <cp:contentStatus/>
</cp:coreProperties>
</file>