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二年生漢字読み取り" sheetId="1" r:id="rId1"/>
    <sheet name="二年生漢字書き取り" sheetId="2" r:id="rId2"/>
    <sheet name="二年生漢字問題データ" sheetId="3" r:id="rId3"/>
  </sheets>
  <definedNames/>
  <calcPr fullCalcOnLoad="1"/>
</workbook>
</file>

<file path=xl/sharedStrings.xml><?xml version="1.0" encoding="utf-8"?>
<sst xmlns="http://schemas.openxmlformats.org/spreadsheetml/2006/main" count="1014" uniqueCount="608">
  <si>
    <t>漢字になおしなさい</t>
  </si>
  <si>
    <t>引く</t>
  </si>
  <si>
    <t>ひく</t>
  </si>
  <si>
    <t>引力</t>
  </si>
  <si>
    <t>いんりょく</t>
  </si>
  <si>
    <t>羽</t>
  </si>
  <si>
    <t>はね</t>
  </si>
  <si>
    <t>雲</t>
  </si>
  <si>
    <t>くも</t>
  </si>
  <si>
    <t>遠い</t>
  </si>
  <si>
    <t>とおい</t>
  </si>
  <si>
    <t>ようち園</t>
  </si>
  <si>
    <t>ようちえん</t>
  </si>
  <si>
    <t>どうぶつ園</t>
  </si>
  <si>
    <t>どうぶつえん</t>
  </si>
  <si>
    <t>これは何</t>
  </si>
  <si>
    <t>これはなに</t>
  </si>
  <si>
    <t>科学</t>
  </si>
  <si>
    <t>かがく</t>
  </si>
  <si>
    <t>夏</t>
  </si>
  <si>
    <t>なつ</t>
  </si>
  <si>
    <t>家</t>
  </si>
  <si>
    <t>いえ</t>
  </si>
  <si>
    <t>歌</t>
  </si>
  <si>
    <t>うた</t>
  </si>
  <si>
    <t>図画</t>
  </si>
  <si>
    <t>ずが</t>
  </si>
  <si>
    <t>画家</t>
  </si>
  <si>
    <t>がか</t>
  </si>
  <si>
    <t>うんどう会</t>
  </si>
  <si>
    <t>うんどうかい</t>
  </si>
  <si>
    <t>人に会う</t>
  </si>
  <si>
    <t>ひとにあう</t>
  </si>
  <si>
    <t>回る</t>
  </si>
  <si>
    <t>まわる</t>
  </si>
  <si>
    <t>一回</t>
  </si>
  <si>
    <t>いっかい</t>
  </si>
  <si>
    <t>二回</t>
  </si>
  <si>
    <t>にかい</t>
  </si>
  <si>
    <t>三回</t>
  </si>
  <si>
    <t>四回</t>
  </si>
  <si>
    <t>五回</t>
  </si>
  <si>
    <t>六回</t>
  </si>
  <si>
    <t>七回</t>
  </si>
  <si>
    <t>八回</t>
  </si>
  <si>
    <t>九回</t>
  </si>
  <si>
    <t>十回</t>
  </si>
  <si>
    <t>百回</t>
  </si>
  <si>
    <t>千回</t>
  </si>
  <si>
    <t>さんかい</t>
  </si>
  <si>
    <t>よんかい</t>
  </si>
  <si>
    <t>ごかい</t>
  </si>
  <si>
    <t>ろっかい</t>
  </si>
  <si>
    <t>ななかい</t>
  </si>
  <si>
    <t>はちかい</t>
  </si>
  <si>
    <t>きゅうかい</t>
  </si>
  <si>
    <t>じゅっかい</t>
  </si>
  <si>
    <t>ひゃっかい</t>
  </si>
  <si>
    <t>せんかい</t>
  </si>
  <si>
    <t>海</t>
  </si>
  <si>
    <t>うみ</t>
  </si>
  <si>
    <t>海水</t>
  </si>
  <si>
    <t>かいすい</t>
  </si>
  <si>
    <t>絵をかく</t>
  </si>
  <si>
    <t>えをかく</t>
  </si>
  <si>
    <t>犬の絵</t>
  </si>
  <si>
    <t>いぬのえ</t>
  </si>
  <si>
    <t>花の絵</t>
  </si>
  <si>
    <t>はなのえ</t>
  </si>
  <si>
    <t>そと</t>
  </si>
  <si>
    <t>外</t>
  </si>
  <si>
    <t>外国</t>
  </si>
  <si>
    <t>がいこく</t>
  </si>
  <si>
    <t>家の外</t>
  </si>
  <si>
    <t>いえのそと</t>
  </si>
  <si>
    <t>角</t>
  </si>
  <si>
    <t>かど</t>
  </si>
  <si>
    <t>三角</t>
  </si>
  <si>
    <t>さんかく</t>
  </si>
  <si>
    <t>しかく</t>
  </si>
  <si>
    <t>四角</t>
  </si>
  <si>
    <t>楽しい</t>
  </si>
  <si>
    <t>たのしい</t>
  </si>
  <si>
    <t>音楽</t>
  </si>
  <si>
    <t>おんがく</t>
  </si>
  <si>
    <t>生活</t>
  </si>
  <si>
    <t>せいかつ</t>
  </si>
  <si>
    <t>人間</t>
  </si>
  <si>
    <t>にんげん</t>
  </si>
  <si>
    <t>じかん</t>
  </si>
  <si>
    <t>丸</t>
  </si>
  <si>
    <t>まる</t>
  </si>
  <si>
    <t>岩</t>
  </si>
  <si>
    <t>いわ</t>
  </si>
  <si>
    <t>大きな岩</t>
  </si>
  <si>
    <t>おおきないわ</t>
  </si>
  <si>
    <t>大きな丸</t>
  </si>
  <si>
    <t>小さな丸</t>
  </si>
  <si>
    <t>ちいさなまる</t>
  </si>
  <si>
    <t>おおきなまる</t>
  </si>
  <si>
    <t>顔</t>
  </si>
  <si>
    <t>かお</t>
  </si>
  <si>
    <t>おおきなかお</t>
  </si>
  <si>
    <t>大きな顔</t>
  </si>
  <si>
    <t>汽車にのる</t>
  </si>
  <si>
    <t>きしゃにのる</t>
  </si>
  <si>
    <t>日記</t>
  </si>
  <si>
    <t>にっき</t>
  </si>
  <si>
    <t>いえにかえる</t>
  </si>
  <si>
    <t>家に帰る</t>
  </si>
  <si>
    <t>弓を引く</t>
  </si>
  <si>
    <t>ゆみをひく</t>
  </si>
  <si>
    <t>牛</t>
  </si>
  <si>
    <t>うし</t>
  </si>
  <si>
    <t>牛肉</t>
  </si>
  <si>
    <t>ぎゅうにく</t>
  </si>
  <si>
    <t>魚</t>
  </si>
  <si>
    <t>さかな</t>
  </si>
  <si>
    <t>金魚</t>
  </si>
  <si>
    <t>きんぎょ</t>
  </si>
  <si>
    <t>東京</t>
  </si>
  <si>
    <t>とうきょう</t>
  </si>
  <si>
    <t>教える</t>
  </si>
  <si>
    <t>おしえる</t>
  </si>
  <si>
    <t>理科</t>
  </si>
  <si>
    <t>りか</t>
  </si>
  <si>
    <t>教室</t>
  </si>
  <si>
    <t>きょうしつ</t>
  </si>
  <si>
    <t>強い</t>
  </si>
  <si>
    <t>つよい</t>
  </si>
  <si>
    <t>近い</t>
  </si>
  <si>
    <t>ちかい</t>
  </si>
  <si>
    <t>兄</t>
  </si>
  <si>
    <t>あに</t>
  </si>
  <si>
    <t>兄弟</t>
  </si>
  <si>
    <t>きょうだい</t>
  </si>
  <si>
    <t>弟</t>
  </si>
  <si>
    <t>おとうと</t>
  </si>
  <si>
    <t>形</t>
  </si>
  <si>
    <t>かたち</t>
  </si>
  <si>
    <t>人形</t>
  </si>
  <si>
    <t>にんぎょう</t>
  </si>
  <si>
    <t>時計</t>
  </si>
  <si>
    <t>とけい</t>
  </si>
  <si>
    <t>計算</t>
  </si>
  <si>
    <t>けいさん</t>
  </si>
  <si>
    <t>元気</t>
  </si>
  <si>
    <t>げんき</t>
  </si>
  <si>
    <t>おれいを言う</t>
  </si>
  <si>
    <t>おれいをいう</t>
  </si>
  <si>
    <t>草原</t>
  </si>
  <si>
    <t>そうげん</t>
  </si>
  <si>
    <t>戸じまり</t>
  </si>
  <si>
    <t>とじまり</t>
  </si>
  <si>
    <t>古い</t>
  </si>
  <si>
    <t>ふるい</t>
  </si>
  <si>
    <t>古時計</t>
  </si>
  <si>
    <t>ふるどけい</t>
  </si>
  <si>
    <t>午後</t>
  </si>
  <si>
    <t>ごご</t>
  </si>
  <si>
    <t>午前</t>
  </si>
  <si>
    <t>ごぜん</t>
  </si>
  <si>
    <t>国語</t>
  </si>
  <si>
    <t>こくご</t>
  </si>
  <si>
    <t>日本語</t>
  </si>
  <si>
    <t>にほんご</t>
  </si>
  <si>
    <t>工作</t>
  </si>
  <si>
    <t>こうさく</t>
  </si>
  <si>
    <t>こうえん</t>
  </si>
  <si>
    <t>公園</t>
  </si>
  <si>
    <t>広い</t>
  </si>
  <si>
    <t>ひろい</t>
  </si>
  <si>
    <t>広い公園</t>
  </si>
  <si>
    <t>ひろいこうえん</t>
  </si>
  <si>
    <t>光</t>
  </si>
  <si>
    <t>ひかり</t>
  </si>
  <si>
    <t>日光</t>
  </si>
  <si>
    <t>にっこう</t>
  </si>
  <si>
    <t>げっこう</t>
  </si>
  <si>
    <t>月光</t>
  </si>
  <si>
    <t>がっこうへいく</t>
  </si>
  <si>
    <t>学校へ行く</t>
  </si>
  <si>
    <t>考える</t>
  </si>
  <si>
    <t>かんがえる</t>
  </si>
  <si>
    <t>かんがえるひと</t>
  </si>
  <si>
    <t>考える人</t>
  </si>
  <si>
    <t>交通</t>
  </si>
  <si>
    <t>こうつう</t>
  </si>
  <si>
    <t>高い山</t>
  </si>
  <si>
    <t>たかいやま</t>
  </si>
  <si>
    <t>(</t>
  </si>
  <si>
    <t>)</t>
  </si>
  <si>
    <t>漢字を読みなさい</t>
  </si>
  <si>
    <t xml:space="preserve"> </t>
  </si>
  <si>
    <t>黄色</t>
  </si>
  <si>
    <t>きいろ</t>
  </si>
  <si>
    <t>合体</t>
  </si>
  <si>
    <t>がったい</t>
  </si>
  <si>
    <t>谷</t>
  </si>
  <si>
    <t>たに</t>
  </si>
  <si>
    <t>国</t>
  </si>
  <si>
    <t>くに</t>
  </si>
  <si>
    <t>中国</t>
  </si>
  <si>
    <t>ちゅうごく</t>
  </si>
  <si>
    <t>黒</t>
  </si>
  <si>
    <t>くろ</t>
  </si>
  <si>
    <t>黒い石</t>
  </si>
  <si>
    <t>くろいいし</t>
  </si>
  <si>
    <t>今</t>
  </si>
  <si>
    <t>いま</t>
  </si>
  <si>
    <t>今日</t>
  </si>
  <si>
    <t>きょう</t>
  </si>
  <si>
    <t>三才</t>
  </si>
  <si>
    <t>さんさい</t>
  </si>
  <si>
    <t>五才</t>
  </si>
  <si>
    <t>ごさい</t>
  </si>
  <si>
    <t>七才</t>
  </si>
  <si>
    <t>ななさい</t>
  </si>
  <si>
    <t>細い</t>
  </si>
  <si>
    <t>ほそい</t>
  </si>
  <si>
    <t>細長い</t>
  </si>
  <si>
    <t>ほそながい</t>
  </si>
  <si>
    <t>作る</t>
  </si>
  <si>
    <t>つくる</t>
  </si>
  <si>
    <t>作文</t>
  </si>
  <si>
    <t>さくぶん</t>
  </si>
  <si>
    <t>算数</t>
  </si>
  <si>
    <t>さんすう</t>
  </si>
  <si>
    <t>止まる</t>
  </si>
  <si>
    <t>とまる</t>
  </si>
  <si>
    <t>市場</t>
  </si>
  <si>
    <t>いちば</t>
  </si>
  <si>
    <t>矢じるし</t>
  </si>
  <si>
    <t>やじるし</t>
  </si>
  <si>
    <t>姉</t>
  </si>
  <si>
    <t>あね</t>
  </si>
  <si>
    <t>お姉さん</t>
  </si>
  <si>
    <t>おねえさん</t>
  </si>
  <si>
    <t>思う</t>
  </si>
  <si>
    <t>おもう</t>
  </si>
  <si>
    <t>紙</t>
  </si>
  <si>
    <t>かみ</t>
  </si>
  <si>
    <t>白い紙</t>
  </si>
  <si>
    <t>しろいかみ</t>
  </si>
  <si>
    <t>自分</t>
  </si>
  <si>
    <t>じぶん</t>
  </si>
  <si>
    <t>図書</t>
  </si>
  <si>
    <t>としょ</t>
  </si>
  <si>
    <t>かず</t>
  </si>
  <si>
    <t>数字</t>
  </si>
  <si>
    <t>すうじ</t>
  </si>
  <si>
    <t>西</t>
  </si>
  <si>
    <t>にし</t>
  </si>
  <si>
    <t>寺</t>
  </si>
  <si>
    <t>てら</t>
  </si>
  <si>
    <t>時</t>
  </si>
  <si>
    <t>とき</t>
  </si>
  <si>
    <t>社長</t>
  </si>
  <si>
    <t>しゃちょう</t>
  </si>
  <si>
    <t>校長先生</t>
  </si>
  <si>
    <t>こうちょうせんせい</t>
  </si>
  <si>
    <t>教頭先生</t>
  </si>
  <si>
    <t>きょうとうせんせい</t>
  </si>
  <si>
    <t>弱い</t>
  </si>
  <si>
    <t>よわい</t>
  </si>
  <si>
    <t>弱点</t>
  </si>
  <si>
    <t>じゃくてん</t>
  </si>
  <si>
    <t>首</t>
  </si>
  <si>
    <t>くび</t>
  </si>
  <si>
    <t>細い首</t>
  </si>
  <si>
    <t>ほそいくび</t>
  </si>
  <si>
    <t>太い首</t>
  </si>
  <si>
    <t>ふといくび</t>
  </si>
  <si>
    <t>あしくび</t>
  </si>
  <si>
    <t>足首</t>
  </si>
  <si>
    <t>手首</t>
  </si>
  <si>
    <t>てくび</t>
  </si>
  <si>
    <t>秋</t>
  </si>
  <si>
    <t>あき</t>
  </si>
  <si>
    <t>小さい秋</t>
  </si>
  <si>
    <t>ちいさいあき</t>
  </si>
  <si>
    <t>一週間</t>
  </si>
  <si>
    <t>こんしゅう</t>
  </si>
  <si>
    <t>いっしゅうかん</t>
  </si>
  <si>
    <t>今週</t>
  </si>
  <si>
    <t>来週</t>
  </si>
  <si>
    <t>らいしゅう</t>
  </si>
  <si>
    <t>せんしゅう</t>
  </si>
  <si>
    <t>先週</t>
  </si>
  <si>
    <t>春</t>
  </si>
  <si>
    <t>はる</t>
  </si>
  <si>
    <t>春夏秋冬</t>
  </si>
  <si>
    <t>しゅんかしゅうとう</t>
  </si>
  <si>
    <t>春の小川</t>
  </si>
  <si>
    <t>はるのおがわ</t>
  </si>
  <si>
    <t>春先</t>
  </si>
  <si>
    <t>はるさき</t>
  </si>
  <si>
    <t>書道</t>
  </si>
  <si>
    <t>しょどう</t>
  </si>
  <si>
    <t>少年</t>
  </si>
  <si>
    <t>しょうねん</t>
  </si>
  <si>
    <t>少女</t>
  </si>
  <si>
    <t>しょうじょ</t>
  </si>
  <si>
    <t>色</t>
  </si>
  <si>
    <t>いろ</t>
  </si>
  <si>
    <t>食べ物</t>
  </si>
  <si>
    <t>たべもの</t>
  </si>
  <si>
    <t>心</t>
  </si>
  <si>
    <t>こころ</t>
  </si>
  <si>
    <t>中心</t>
  </si>
  <si>
    <t>ちゅうしん</t>
  </si>
  <si>
    <t>新聞</t>
  </si>
  <si>
    <t>しんぶん</t>
  </si>
  <si>
    <t>新しい</t>
  </si>
  <si>
    <t>あたらしい</t>
  </si>
  <si>
    <t>新年</t>
  </si>
  <si>
    <t>しんねん</t>
  </si>
  <si>
    <t>親</t>
  </si>
  <si>
    <t>おや</t>
  </si>
  <si>
    <t>親子</t>
  </si>
  <si>
    <t>おやこ</t>
  </si>
  <si>
    <t>親切</t>
  </si>
  <si>
    <t>しんせつ</t>
  </si>
  <si>
    <t>東西南北</t>
  </si>
  <si>
    <t>とうざいなんぼく</t>
  </si>
  <si>
    <t>声</t>
  </si>
  <si>
    <t>こえ</t>
  </si>
  <si>
    <t>人の声</t>
  </si>
  <si>
    <t>ひとのこえ</t>
  </si>
  <si>
    <t>星</t>
  </si>
  <si>
    <t>星空</t>
  </si>
  <si>
    <t>ほしぞら</t>
  </si>
  <si>
    <t>地上の星</t>
  </si>
  <si>
    <t>ちじょうのほし</t>
  </si>
  <si>
    <t>ほし</t>
  </si>
  <si>
    <t>晴れ</t>
  </si>
  <si>
    <t>はれ</t>
  </si>
  <si>
    <t>晴天</t>
  </si>
  <si>
    <t>せいてん</t>
  </si>
  <si>
    <t>紙を切る</t>
  </si>
  <si>
    <t>かみをきる</t>
  </si>
  <si>
    <t>雪上車</t>
  </si>
  <si>
    <t>せつじょうしゃ</t>
  </si>
  <si>
    <t>雪</t>
  </si>
  <si>
    <t>ゆき</t>
  </si>
  <si>
    <t>船</t>
  </si>
  <si>
    <t>ふね</t>
  </si>
  <si>
    <t>船長</t>
  </si>
  <si>
    <t>せんちょう</t>
  </si>
  <si>
    <t>直線</t>
  </si>
  <si>
    <t>ちょくせん</t>
  </si>
  <si>
    <t>前</t>
  </si>
  <si>
    <t>まえ</t>
  </si>
  <si>
    <t>前線</t>
  </si>
  <si>
    <t>ぜんせん</t>
  </si>
  <si>
    <t>前後</t>
  </si>
  <si>
    <t>ぜんご</t>
  </si>
  <si>
    <t>左右</t>
  </si>
  <si>
    <t>さゆう</t>
  </si>
  <si>
    <t>組</t>
  </si>
  <si>
    <t>くみ</t>
  </si>
  <si>
    <t>赤組</t>
  </si>
  <si>
    <t>あかぐみ</t>
  </si>
  <si>
    <t>しろぐみ</t>
  </si>
  <si>
    <t>白組</t>
  </si>
  <si>
    <t>走る</t>
  </si>
  <si>
    <t>はしる</t>
  </si>
  <si>
    <t>多い</t>
  </si>
  <si>
    <t>おおい</t>
  </si>
  <si>
    <t>体</t>
  </si>
  <si>
    <t>からだ</t>
  </si>
  <si>
    <t>台形</t>
  </si>
  <si>
    <t>だいけい</t>
  </si>
  <si>
    <t>広い大地</t>
  </si>
  <si>
    <t>ひろいだいち</t>
  </si>
  <si>
    <t>池</t>
  </si>
  <si>
    <t>いけ</t>
  </si>
  <si>
    <t>台風</t>
  </si>
  <si>
    <t>たいふう</t>
  </si>
  <si>
    <t>知らない</t>
  </si>
  <si>
    <t>しらない</t>
  </si>
  <si>
    <t>お茶</t>
  </si>
  <si>
    <t>おちゃ</t>
  </si>
  <si>
    <t>ちゃいろ</t>
  </si>
  <si>
    <t>茶色</t>
  </si>
  <si>
    <t>昼</t>
  </si>
  <si>
    <t>ひる</t>
  </si>
  <si>
    <t>長い</t>
  </si>
  <si>
    <t>ながい</t>
  </si>
  <si>
    <t>長男</t>
  </si>
  <si>
    <t>ちょうなん</t>
  </si>
  <si>
    <t>ちょうじょ</t>
  </si>
  <si>
    <t>長女</t>
  </si>
  <si>
    <t>小鳥</t>
  </si>
  <si>
    <t>ことり</t>
  </si>
  <si>
    <t>あさ</t>
  </si>
  <si>
    <t>朝</t>
  </si>
  <si>
    <t>今朝</t>
  </si>
  <si>
    <t>けさ</t>
  </si>
  <si>
    <t>にっちょく</t>
  </si>
  <si>
    <t>日直</t>
  </si>
  <si>
    <t>直角</t>
  </si>
  <si>
    <t>ちょっかく</t>
  </si>
  <si>
    <t>直す</t>
  </si>
  <si>
    <t>なおす</t>
  </si>
  <si>
    <t>通り</t>
  </si>
  <si>
    <t>とおり</t>
  </si>
  <si>
    <t>ちょくつう</t>
  </si>
  <si>
    <t>直通</t>
  </si>
  <si>
    <t>店</t>
  </si>
  <si>
    <t>みせ</t>
  </si>
  <si>
    <t>てんせん</t>
  </si>
  <si>
    <t>点線</t>
  </si>
  <si>
    <t>点数</t>
  </si>
  <si>
    <t>てんすう</t>
  </si>
  <si>
    <t>ひゃくてん</t>
  </si>
  <si>
    <t>百点</t>
  </si>
  <si>
    <t>電気</t>
  </si>
  <si>
    <t>でんき</t>
  </si>
  <si>
    <t>でんせん</t>
  </si>
  <si>
    <t>でんりょく</t>
  </si>
  <si>
    <t>電線</t>
  </si>
  <si>
    <t>電力</t>
  </si>
  <si>
    <t>電話</t>
  </si>
  <si>
    <t>でんわ</t>
  </si>
  <si>
    <t>でんち</t>
  </si>
  <si>
    <t>電池</t>
  </si>
  <si>
    <t>刀</t>
  </si>
  <si>
    <t>かたな</t>
  </si>
  <si>
    <t>にほんとう</t>
  </si>
  <si>
    <t>日本刀</t>
  </si>
  <si>
    <t>冬</t>
  </si>
  <si>
    <t>ふゆ</t>
  </si>
  <si>
    <t>当たり</t>
  </si>
  <si>
    <t>あたり</t>
  </si>
  <si>
    <t>東</t>
  </si>
  <si>
    <t>ひがし</t>
  </si>
  <si>
    <t>こたえ</t>
  </si>
  <si>
    <t>答え</t>
  </si>
  <si>
    <t>頭</t>
  </si>
  <si>
    <t>あたま</t>
  </si>
  <si>
    <t>同じ</t>
  </si>
  <si>
    <t>おなじ</t>
  </si>
  <si>
    <t>ちかみち</t>
  </si>
  <si>
    <t>近道</t>
  </si>
  <si>
    <t>読む</t>
  </si>
  <si>
    <t>よむ</t>
  </si>
  <si>
    <t>どくしょ</t>
  </si>
  <si>
    <t>読書</t>
  </si>
  <si>
    <t>内心</t>
  </si>
  <si>
    <t>ないしん</t>
  </si>
  <si>
    <t>みなみのしま</t>
  </si>
  <si>
    <t>南の島</t>
  </si>
  <si>
    <t>南西</t>
  </si>
  <si>
    <t>なんせい</t>
  </si>
  <si>
    <t>なんぼく</t>
  </si>
  <si>
    <t>南北</t>
  </si>
  <si>
    <t>南東</t>
  </si>
  <si>
    <t>なんとう</t>
  </si>
  <si>
    <t>肉</t>
  </si>
  <si>
    <t>にく</t>
  </si>
  <si>
    <t>にくしょく</t>
  </si>
  <si>
    <t>肉食</t>
  </si>
  <si>
    <t>ぎゅうにく</t>
  </si>
  <si>
    <t>ぎょにくそーせーじ</t>
  </si>
  <si>
    <t>魚肉ソーセージ</t>
  </si>
  <si>
    <t>馬肉</t>
  </si>
  <si>
    <t>ばにく</t>
  </si>
  <si>
    <t>馬</t>
  </si>
  <si>
    <t>うま</t>
  </si>
  <si>
    <t>馬車</t>
  </si>
  <si>
    <t>ばしゃ</t>
  </si>
  <si>
    <t>百万馬力</t>
  </si>
  <si>
    <t>ひゃくまんばりき</t>
  </si>
  <si>
    <t>売買</t>
  </si>
  <si>
    <t>ばいばい</t>
  </si>
  <si>
    <t>売る</t>
  </si>
  <si>
    <t>うる</t>
  </si>
  <si>
    <t>かう</t>
  </si>
  <si>
    <t>買う</t>
  </si>
  <si>
    <t>マッチ売りの少女</t>
  </si>
  <si>
    <t>まっちうりのしょうじょ</t>
  </si>
  <si>
    <t>麦</t>
  </si>
  <si>
    <t>むぎ</t>
  </si>
  <si>
    <t>むぎちゃ</t>
  </si>
  <si>
    <t>麦茶</t>
  </si>
  <si>
    <t>小麦</t>
  </si>
  <si>
    <t>こむぎ</t>
  </si>
  <si>
    <t>はんぶん</t>
  </si>
  <si>
    <t>半分</t>
  </si>
  <si>
    <t>一番</t>
  </si>
  <si>
    <t>いちばん</t>
  </si>
  <si>
    <t>にばん</t>
  </si>
  <si>
    <t>さんばん</t>
  </si>
  <si>
    <t>二番</t>
  </si>
  <si>
    <t>三番</t>
  </si>
  <si>
    <t>父</t>
  </si>
  <si>
    <t>ちち</t>
  </si>
  <si>
    <t>ふぼ</t>
  </si>
  <si>
    <t>父母</t>
  </si>
  <si>
    <t>父兄</t>
  </si>
  <si>
    <t>ふけい</t>
  </si>
  <si>
    <t>かぜ</t>
  </si>
  <si>
    <t>風</t>
  </si>
  <si>
    <t>風力</t>
  </si>
  <si>
    <t>ふうりょく</t>
  </si>
  <si>
    <t>ふうすい</t>
  </si>
  <si>
    <t>風水</t>
  </si>
  <si>
    <t>南風</t>
  </si>
  <si>
    <t>みなみかぜ</t>
  </si>
  <si>
    <t>さんぷん</t>
  </si>
  <si>
    <t>三分</t>
  </si>
  <si>
    <t>話を聞く</t>
  </si>
  <si>
    <t>はなしをきく</t>
  </si>
  <si>
    <t>こめ</t>
  </si>
  <si>
    <t>米</t>
  </si>
  <si>
    <t>新米</t>
  </si>
  <si>
    <t>しんまい</t>
  </si>
  <si>
    <t>いっぽ</t>
  </si>
  <si>
    <t>一歩</t>
  </si>
  <si>
    <t>あるく</t>
  </si>
  <si>
    <t>歩く</t>
  </si>
  <si>
    <t>はは</t>
  </si>
  <si>
    <t>母</t>
  </si>
  <si>
    <t>お母さん</t>
  </si>
  <si>
    <t>おかあさん</t>
  </si>
  <si>
    <t>おとうさん</t>
  </si>
  <si>
    <t>お父さん</t>
  </si>
  <si>
    <t>方角</t>
  </si>
  <si>
    <t>ほうがく</t>
  </si>
  <si>
    <t>北</t>
  </si>
  <si>
    <t>きた</t>
  </si>
  <si>
    <t>きたかぜ</t>
  </si>
  <si>
    <t>北風</t>
  </si>
  <si>
    <t>北国</t>
  </si>
  <si>
    <t>きたぐに</t>
  </si>
  <si>
    <t>まいにち</t>
  </si>
  <si>
    <t>毎日</t>
  </si>
  <si>
    <t>毎朝</t>
  </si>
  <si>
    <t>まいあさ</t>
  </si>
  <si>
    <t>いもうと</t>
  </si>
  <si>
    <t>妹</t>
  </si>
  <si>
    <t>姉妹</t>
  </si>
  <si>
    <t>しまい</t>
  </si>
  <si>
    <t>いちまんえん</t>
  </si>
  <si>
    <t>一万円</t>
  </si>
  <si>
    <t>明日</t>
  </si>
  <si>
    <t>あした</t>
  </si>
  <si>
    <t>あかるい</t>
  </si>
  <si>
    <t>明るい</t>
  </si>
  <si>
    <t>鳥が鳴く</t>
  </si>
  <si>
    <t>とりがなく</t>
  </si>
  <si>
    <t>毛糸</t>
  </si>
  <si>
    <t>けいと</t>
  </si>
  <si>
    <t>まゆげ</t>
  </si>
  <si>
    <t>まゆ毛</t>
  </si>
  <si>
    <t>校門</t>
  </si>
  <si>
    <t>こうもん</t>
  </si>
  <si>
    <t>せいもん</t>
  </si>
  <si>
    <t>正門</t>
  </si>
  <si>
    <t>入門</t>
  </si>
  <si>
    <t>もんばん</t>
  </si>
  <si>
    <t>門番</t>
  </si>
  <si>
    <t>夜</t>
  </si>
  <si>
    <t>よる</t>
  </si>
  <si>
    <t>あきのよなが</t>
  </si>
  <si>
    <t>秋の夜長</t>
  </si>
  <si>
    <t>月夜</t>
  </si>
  <si>
    <t>つきよ</t>
  </si>
  <si>
    <t>ちゅうや</t>
  </si>
  <si>
    <t>昼夜</t>
  </si>
  <si>
    <t>夜中</t>
  </si>
  <si>
    <t>よなか</t>
  </si>
  <si>
    <t>のはら</t>
  </si>
  <si>
    <t>野原</t>
  </si>
  <si>
    <t>友だち</t>
  </si>
  <si>
    <t>ともだち</t>
  </si>
  <si>
    <t>しんゆう</t>
  </si>
  <si>
    <t>親友</t>
  </si>
  <si>
    <t>子ども用</t>
  </si>
  <si>
    <t>こどもよう</t>
  </si>
  <si>
    <t>にゅうもん</t>
  </si>
  <si>
    <t>日曜日</t>
  </si>
  <si>
    <t>月曜日</t>
  </si>
  <si>
    <t>火曜日</t>
  </si>
  <si>
    <t>水曜日</t>
  </si>
  <si>
    <t>木曜日</t>
  </si>
  <si>
    <t>金曜日</t>
  </si>
  <si>
    <t>土曜日</t>
  </si>
  <si>
    <t>にちようび</t>
  </si>
  <si>
    <t>げつようび</t>
  </si>
  <si>
    <t>かようび</t>
  </si>
  <si>
    <t>すいようび</t>
  </si>
  <si>
    <t>もくようび</t>
  </si>
  <si>
    <t>きんようび</t>
  </si>
  <si>
    <t>どようび</t>
  </si>
  <si>
    <t>来年</t>
  </si>
  <si>
    <t>らいねん</t>
  </si>
  <si>
    <t>やまざと</t>
  </si>
  <si>
    <t>山里</t>
  </si>
  <si>
    <t>会話</t>
  </si>
  <si>
    <t>かいわ</t>
  </si>
  <si>
    <t>数</t>
  </si>
  <si>
    <t>名前（　　　　）</t>
  </si>
  <si>
    <t>日</t>
  </si>
  <si>
    <t>月</t>
  </si>
  <si>
    <t>年</t>
  </si>
  <si>
    <t>時間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</si>
</sst>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24"/>
      <name val="ＭＳ 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quotePrefix="1">
      <alignment/>
    </xf>
    <xf numFmtId="0" fontId="2" fillId="0" borderId="0" xfId="0" applyFont="1" applyBorder="1" applyAlignment="1">
      <alignment/>
    </xf>
    <xf numFmtId="0" fontId="0" fillId="0" borderId="0" xfId="0" applyAlignment="1" quotePrefix="1">
      <alignment horizontal="right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 quotePrefix="1">
      <alignment/>
    </xf>
    <xf numFmtId="0" fontId="0" fillId="0" borderId="2" xfId="0" applyBorder="1" applyAlignment="1">
      <alignment/>
    </xf>
    <xf numFmtId="0" fontId="0" fillId="0" borderId="2" xfId="0" applyBorder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4" fillId="0" borderId="0" xfId="0" applyFont="1" applyAlignment="1" quotePrefix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workbookViewId="0" topLeftCell="A1">
      <selection activeCell="J1" sqref="J1"/>
    </sheetView>
  </sheetViews>
  <sheetFormatPr defaultColWidth="9.00390625" defaultRowHeight="13.5" outlineLevelCol="1"/>
  <cols>
    <col min="1" max="1" width="5.875" style="0" customWidth="1"/>
    <col min="2" max="2" width="9.00390625" style="0" hidden="1" customWidth="1" outlineLevel="1"/>
    <col min="3" max="3" width="18.00390625" style="0" customWidth="1" collapsed="1"/>
    <col min="4" max="4" width="18.00390625" style="0" customWidth="1"/>
    <col min="5" max="5" width="2.25390625" style="0" customWidth="1"/>
    <col min="6" max="6" width="6.375" style="0" customWidth="1"/>
    <col min="7" max="7" width="9.00390625" style="0" hidden="1" customWidth="1" outlineLevel="1"/>
    <col min="8" max="8" width="18.00390625" style="0" customWidth="1" collapsed="1"/>
    <col min="9" max="9" width="18.00390625" style="0" customWidth="1"/>
    <col min="10" max="10" width="2.25390625" style="0" customWidth="1"/>
    <col min="11" max="11" width="2.00390625" style="0" customWidth="1"/>
    <col min="12" max="12" width="1.75390625" style="0" customWidth="1"/>
  </cols>
  <sheetData>
    <row r="1" spans="1:11" ht="28.5">
      <c r="A1" s="2" t="s">
        <v>603</v>
      </c>
      <c r="B1" s="2"/>
      <c r="D1" s="2"/>
      <c r="E1" s="2" t="s">
        <v>606</v>
      </c>
      <c r="F1" s="2"/>
      <c r="G1" s="2"/>
      <c r="H1" s="4" t="s">
        <v>605</v>
      </c>
      <c r="I1" s="2" t="s">
        <v>604</v>
      </c>
      <c r="K1" s="2"/>
    </row>
    <row r="2" ht="17.25">
      <c r="A2" s="9" t="s">
        <v>192</v>
      </c>
    </row>
    <row r="3" spans="2:11" ht="22.5" customHeight="1">
      <c r="B3">
        <f ca="1">INT(RAND()*COUNTA('二年生漢字問題データ'!$A:$A)+1)</f>
        <v>212</v>
      </c>
      <c r="C3" t="str">
        <f>CONCATENATE(INDEX('二年生漢字問題データ'!$A:$B,B3,1,1),"・・・・・・・・・・・・・・・・・・・・・・・・・・・・・・・・・・・・・・・・・・・・・・・・")</f>
        <v>電池・・・・・・・・・・・・・・・・・・・・・・・・・・・・・・・・・・・・・・・・・・・・・・・・</v>
      </c>
      <c r="D3" s="1" t="s">
        <v>190</v>
      </c>
      <c r="E3" s="3" t="s">
        <v>191</v>
      </c>
      <c r="G3">
        <f ca="1">INT(RAND()*COUNTA('二年生漢字問題データ'!$A:$A)+1)</f>
        <v>11</v>
      </c>
      <c r="H3" t="str">
        <f>CONCATENATE(INDEX('二年生漢字問題データ'!$A:$B,G3,1,1),"・・・・・・・・・・・・・・・・・・・・・・・・・・・・・・・・・・・・・・・・・・・・・・・・")</f>
        <v>家・・・・・・・・・・・・・・・・・・・・・・・・・・・・・・・・・・・・・・・・・・・・・・・・</v>
      </c>
      <c r="I3" s="1" t="s">
        <v>190</v>
      </c>
      <c r="J3" s="3" t="s">
        <v>191</v>
      </c>
      <c r="K3" t="s">
        <v>193</v>
      </c>
    </row>
    <row r="4" spans="2:11" ht="22.5" customHeight="1">
      <c r="B4">
        <f ca="1">INT(RAND()*COUNTA('二年生漢字問題データ'!$A:$A)+1)</f>
        <v>170</v>
      </c>
      <c r="C4" t="str">
        <f>CONCATENATE(INDEX('二年生漢字問題データ'!$A:$B,B4,1,1),"・・・・・・・・・・・・・・・・・・・・・・・・・・・・・・・・・・・・・・・・・・・・・・・・")</f>
        <v>雪上車・・・・・・・・・・・・・・・・・・・・・・・・・・・・・・・・・・・・・・・・・・・・・・・・</v>
      </c>
      <c r="D4" s="1" t="s">
        <v>190</v>
      </c>
      <c r="E4" s="3" t="s">
        <v>191</v>
      </c>
      <c r="G4">
        <f ca="1">INT(RAND()*COUNTA('二年生漢字問題データ'!$A:$A)+1)</f>
        <v>210</v>
      </c>
      <c r="H4" t="str">
        <f>CONCATENATE(INDEX('二年生漢字問題データ'!$A:$B,G4,1,1),"・・・・・・・・・・・・・・・・・・・・・・・・・・・・・・・・・・・・・・・・・・・・・・・・")</f>
        <v>電力・・・・・・・・・・・・・・・・・・・・・・・・・・・・・・・・・・・・・・・・・・・・・・・・</v>
      </c>
      <c r="I4" s="1" t="s">
        <v>190</v>
      </c>
      <c r="J4" s="3" t="s">
        <v>191</v>
      </c>
      <c r="K4" t="s">
        <v>193</v>
      </c>
    </row>
    <row r="5" spans="2:11" ht="22.5" customHeight="1">
      <c r="B5">
        <f ca="1">INT(RAND()*COUNTA('二年生漢字問題データ'!$A:$A)+1)</f>
        <v>243</v>
      </c>
      <c r="C5" t="str">
        <f>CONCATENATE(INDEX('二年生漢字問題データ'!$A:$B,B5,1,1),"・・・・・・・・・・・・・・・・・・・・・・・・・・・・・・・・・・・・・・・・・・・・・・・・")</f>
        <v>小麦・・・・・・・・・・・・・・・・・・・・・・・・・・・・・・・・・・・・・・・・・・・・・・・・</v>
      </c>
      <c r="D5" s="1" t="s">
        <v>190</v>
      </c>
      <c r="E5" s="3" t="s">
        <v>191</v>
      </c>
      <c r="G5">
        <f ca="1">INT(RAND()*COUNTA('二年生漢字問題データ'!$A:$A)+1)</f>
        <v>99</v>
      </c>
      <c r="H5" t="str">
        <f>CONCATENATE(INDEX('二年生漢字問題データ'!$A:$B,G5,1,1),"・・・・・・・・・・・・・・・・・・・・・・・・・・・・・・・・・・・・・・・・・・・・・・・・")</f>
        <v>国・・・・・・・・・・・・・・・・・・・・・・・・・・・・・・・・・・・・・・・・・・・・・・・・</v>
      </c>
      <c r="I5" s="1" t="s">
        <v>190</v>
      </c>
      <c r="J5" s="3" t="s">
        <v>191</v>
      </c>
      <c r="K5" t="s">
        <v>193</v>
      </c>
    </row>
    <row r="6" spans="2:11" ht="22.5" customHeight="1">
      <c r="B6">
        <f ca="1">INT(RAND()*COUNTA('二年生漢字問題データ'!$A:$A)+1)</f>
        <v>34</v>
      </c>
      <c r="C6" t="str">
        <f>CONCATENATE(INDEX('二年生漢字問題データ'!$A:$B,B6,1,1),"・・・・・・・・・・・・・・・・・・・・・・・・・・・・・・・・・・・・・・・・・・・・・・・・")</f>
        <v>花の絵・・・・・・・・・・・・・・・・・・・・・・・・・・・・・・・・・・・・・・・・・・・・・・・・</v>
      </c>
      <c r="D6" s="1" t="s">
        <v>190</v>
      </c>
      <c r="E6" s="3" t="s">
        <v>191</v>
      </c>
      <c r="G6">
        <f ca="1">INT(RAND()*COUNTA('二年生漢字問題データ'!$A:$A)+1)</f>
        <v>240</v>
      </c>
      <c r="H6" t="str">
        <f>CONCATENATE(INDEX('二年生漢字問題データ'!$A:$B,G6,1,1),"・・・・・・・・・・・・・・・・・・・・・・・・・・・・・・・・・・・・・・・・・・・・・・・・")</f>
        <v>マッチ売りの少女・・・・・・・・・・・・・・・・・・・・・・・・・・・・・・・・・・・・・・・・・・・・・・・・</v>
      </c>
      <c r="I6" s="1" t="s">
        <v>190</v>
      </c>
      <c r="J6" s="3" t="s">
        <v>191</v>
      </c>
      <c r="K6" t="s">
        <v>193</v>
      </c>
    </row>
    <row r="7" spans="2:11" ht="22.5" customHeight="1">
      <c r="B7">
        <f ca="1">INT(RAND()*COUNTA('二年生漢字問題データ'!$A:$A)+1)</f>
        <v>232</v>
      </c>
      <c r="C7" t="str">
        <f>CONCATENATE(INDEX('二年生漢字問題データ'!$A:$B,B7,1,1),"・・・・・・・・・・・・・・・・・・・・・・・・・・・・・・・・・・・・・・・・・・・・・・・・")</f>
        <v>魚肉ソーセージ・・・・・・・・・・・・・・・・・・・・・・・・・・・・・・・・・・・・・・・・・・・・・・・・</v>
      </c>
      <c r="D7" s="1" t="s">
        <v>190</v>
      </c>
      <c r="E7" s="3" t="s">
        <v>191</v>
      </c>
      <c r="G7">
        <f ca="1">INT(RAND()*COUNTA('二年生漢字問題データ'!$A:$A)+1)</f>
        <v>243</v>
      </c>
      <c r="H7" t="str">
        <f>CONCATENATE(INDEX('二年生漢字問題データ'!$A:$B,G7,1,1),"・・・・・・・・・・・・・・・・・・・・・・・・・・・・・・・・・・・・・・・・・・・・・・・・")</f>
        <v>小麦・・・・・・・・・・・・・・・・・・・・・・・・・・・・・・・・・・・・・・・・・・・・・・・・</v>
      </c>
      <c r="I7" s="1" t="s">
        <v>190</v>
      </c>
      <c r="J7" s="3" t="s">
        <v>191</v>
      </c>
      <c r="K7" t="s">
        <v>193</v>
      </c>
    </row>
    <row r="8" spans="2:11" ht="22.5" customHeight="1">
      <c r="B8">
        <f ca="1">INT(RAND()*COUNTA('二年生漢字問題データ'!$A:$A)+1)</f>
        <v>80</v>
      </c>
      <c r="C8" t="str">
        <f>CONCATENATE(INDEX('二年生漢字問題データ'!$A:$B,B8,1,1),"・・・・・・・・・・・・・・・・・・・・・・・・・・・・・・・・・・・・・・・・・・・・・・・・")</f>
        <v>午後・・・・・・・・・・・・・・・・・・・・・・・・・・・・・・・・・・・・・・・・・・・・・・・・</v>
      </c>
      <c r="D8" s="1" t="s">
        <v>190</v>
      </c>
      <c r="E8" s="3" t="s">
        <v>191</v>
      </c>
      <c r="G8">
        <f ca="1">INT(RAND()*COUNTA('二年生漢字問題データ'!$A:$A)+1)</f>
        <v>191</v>
      </c>
      <c r="H8" t="str">
        <f>CONCATENATE(INDEX('二年生漢字問題データ'!$A:$B,G8,1,1),"・・・・・・・・・・・・・・・・・・・・・・・・・・・・・・・・・・・・・・・・・・・・・・・・")</f>
        <v>茶色・・・・・・・・・・・・・・・・・・・・・・・・・・・・・・・・・・・・・・・・・・・・・・・・</v>
      </c>
      <c r="I8" s="1" t="s">
        <v>190</v>
      </c>
      <c r="J8" s="3" t="s">
        <v>191</v>
      </c>
      <c r="K8" t="s">
        <v>193</v>
      </c>
    </row>
    <row r="9" spans="2:11" ht="22.5" customHeight="1">
      <c r="B9">
        <f ca="1">INT(RAND()*COUNTA('二年生漢字問題データ'!$A:$A)+1)</f>
        <v>233</v>
      </c>
      <c r="C9" t="str">
        <f>CONCATENATE(INDEX('二年生漢字問題データ'!$A:$B,B9,1,1),"・・・・・・・・・・・・・・・・・・・・・・・・・・・・・・・・・・・・・・・・・・・・・・・・")</f>
        <v>馬肉・・・・・・・・・・・・・・・・・・・・・・・・・・・・・・・・・・・・・・・・・・・・・・・・</v>
      </c>
      <c r="D9" s="1" t="s">
        <v>190</v>
      </c>
      <c r="E9" s="3" t="s">
        <v>191</v>
      </c>
      <c r="G9">
        <f ca="1">INT(RAND()*COUNTA('二年生漢字問題データ'!$A:$A)+1)</f>
        <v>273</v>
      </c>
      <c r="H9" t="str">
        <f>CONCATENATE(INDEX('二年生漢字問題データ'!$A:$B,G9,1,1),"・・・・・・・・・・・・・・・・・・・・・・・・・・・・・・・・・・・・・・・・・・・・・・・・")</f>
        <v>明日・・・・・・・・・・・・・・・・・・・・・・・・・・・・・・・・・・・・・・・・・・・・・・・・</v>
      </c>
      <c r="I9" s="1" t="s">
        <v>190</v>
      </c>
      <c r="J9" s="3" t="s">
        <v>191</v>
      </c>
      <c r="K9" t="s">
        <v>193</v>
      </c>
    </row>
    <row r="10" spans="2:11" ht="22.5" customHeight="1">
      <c r="B10">
        <f ca="1">INT(RAND()*COUNTA('二年生漢字問題データ'!$A:$A)+1)</f>
        <v>265</v>
      </c>
      <c r="C10" t="str">
        <f>CONCATENATE(INDEX('二年生漢字問題データ'!$A:$B,B10,1,1),"・・・・・・・・・・・・・・・・・・・・・・・・・・・・・・・・・・・・・・・・・・・・・・・・")</f>
        <v>北・・・・・・・・・・・・・・・・・・・・・・・・・・・・・・・・・・・・・・・・・・・・・・・・</v>
      </c>
      <c r="D10" s="1" t="s">
        <v>190</v>
      </c>
      <c r="E10" s="3" t="s">
        <v>191</v>
      </c>
      <c r="G10">
        <f ca="1">INT(RAND()*COUNTA('二年生漢字問題データ'!$A:$A)+1)</f>
        <v>133</v>
      </c>
      <c r="H10" t="str">
        <f>CONCATENATE(INDEX('二年生漢字問題データ'!$A:$B,G10,1,1),"・・・・・・・・・・・・・・・・・・・・・・・・・・・・・・・・・・・・・・・・・・・・・・・・")</f>
        <v>首・・・・・・・・・・・・・・・・・・・・・・・・・・・・・・・・・・・・・・・・・・・・・・・・</v>
      </c>
      <c r="I10" s="1" t="s">
        <v>190</v>
      </c>
      <c r="J10" s="3" t="s">
        <v>191</v>
      </c>
      <c r="K10" t="s">
        <v>193</v>
      </c>
    </row>
    <row r="11" spans="2:11" ht="22.5" customHeight="1">
      <c r="B11">
        <f ca="1">INT(RAND()*COUNTA('二年生漢字問題データ'!$A:$A)+1)</f>
        <v>280</v>
      </c>
      <c r="C11" t="str">
        <f>CONCATENATE(INDEX('二年生漢字問題データ'!$A:$B,B11,1,1),"・・・・・・・・・・・・・・・・・・・・・・・・・・・・・・・・・・・・・・・・・・・・・・・・")</f>
        <v>入門・・・・・・・・・・・・・・・・・・・・・・・・・・・・・・・・・・・・・・・・・・・・・・・・</v>
      </c>
      <c r="D11" s="1" t="s">
        <v>190</v>
      </c>
      <c r="E11" s="3" t="s">
        <v>191</v>
      </c>
      <c r="G11">
        <f ca="1">INT(RAND()*COUNTA('二年生漢字問題データ'!$A:$A)+1)</f>
        <v>153</v>
      </c>
      <c r="H11" t="str">
        <f>CONCATENATE(INDEX('二年生漢字問題データ'!$A:$B,G11,1,1),"・・・・・・・・・・・・・・・・・・・・・・・・・・・・・・・・・・・・・・・・・・・・・・・・")</f>
        <v>心・・・・・・・・・・・・・・・・・・・・・・・・・・・・・・・・・・・・・・・・・・・・・・・・</v>
      </c>
      <c r="I11" s="1" t="s">
        <v>190</v>
      </c>
      <c r="J11" s="3" t="s">
        <v>191</v>
      </c>
      <c r="K11" t="s">
        <v>193</v>
      </c>
    </row>
    <row r="12" spans="2:11" ht="22.5" customHeight="1">
      <c r="B12">
        <f ca="1">INT(RAND()*COUNTA('二年生漢字問題データ'!$A:$A)+1)</f>
        <v>270</v>
      </c>
      <c r="C12" t="str">
        <f>CONCATENATE(INDEX('二年生漢字問題データ'!$A:$B,B12,1,1),"・・・・・・・・・・・・・・・・・・・・・・・・・・・・・・・・・・・・・・・・・・・・・・・・")</f>
        <v>妹・・・・・・・・・・・・・・・・・・・・・・・・・・・・・・・・・・・・・・・・・・・・・・・・</v>
      </c>
      <c r="D12" s="1" t="s">
        <v>190</v>
      </c>
      <c r="E12" s="3" t="s">
        <v>191</v>
      </c>
      <c r="G12">
        <f ca="1">INT(RAND()*COUNTA('二年生漢字問題データ'!$A:$A)+1)</f>
        <v>126</v>
      </c>
      <c r="H12" t="str">
        <f>CONCATENATE(INDEX('二年生漢字問題データ'!$A:$B,G12,1,1),"・・・・・・・・・・・・・・・・・・・・・・・・・・・・・・・・・・・・・・・・・・・・・・・・")</f>
        <v>寺・・・・・・・・・・・・・・・・・・・・・・・・・・・・・・・・・・・・・・・・・・・・・・・・</v>
      </c>
      <c r="I12" s="1" t="s">
        <v>190</v>
      </c>
      <c r="J12" s="3" t="s">
        <v>191</v>
      </c>
      <c r="K12" t="s">
        <v>193</v>
      </c>
    </row>
    <row r="13" spans="2:11" ht="22.5" customHeight="1">
      <c r="B13">
        <f ca="1">INT(RAND()*COUNTA('二年生漢字問題データ'!$A:$A)+1)</f>
        <v>294</v>
      </c>
      <c r="C13" t="str">
        <f>CONCATENATE(INDEX('二年生漢字問題データ'!$A:$B,B13,1,1),"・・・・・・・・・・・・・・・・・・・・・・・・・・・・・・・・・・・・・・・・・・・・・・・・")</f>
        <v>水曜日・・・・・・・・・・・・・・・・・・・・・・・・・・・・・・・・・・・・・・・・・・・・・・・・</v>
      </c>
      <c r="D13" s="1" t="s">
        <v>190</v>
      </c>
      <c r="E13" s="3" t="s">
        <v>191</v>
      </c>
      <c r="G13">
        <f ca="1">INT(RAND()*COUNTA('二年生漢字問題データ'!$A:$A)+1)</f>
        <v>144</v>
      </c>
      <c r="H13" t="str">
        <f>CONCATENATE(INDEX('二年生漢字問題データ'!$A:$B,G13,1,1),"・・・・・・・・・・・・・・・・・・・・・・・・・・・・・・・・・・・・・・・・・・・・・・・・")</f>
        <v>春・・・・・・・・・・・・・・・・・・・・・・・・・・・・・・・・・・・・・・・・・・・・・・・・</v>
      </c>
      <c r="I13" s="1" t="s">
        <v>190</v>
      </c>
      <c r="J13" s="3" t="s">
        <v>191</v>
      </c>
      <c r="K13" t="s">
        <v>193</v>
      </c>
    </row>
    <row r="14" spans="2:11" ht="22.5" customHeight="1">
      <c r="B14">
        <f ca="1">INT(RAND()*COUNTA('二年生漢字問題データ'!$A:$A)+1)</f>
        <v>128</v>
      </c>
      <c r="C14" t="str">
        <f>CONCATENATE(INDEX('二年生漢字問題データ'!$A:$B,B14,1,1),"・・・・・・・・・・・・・・・・・・・・・・・・・・・・・・・・・・・・・・・・・・・・・・・・")</f>
        <v>社長・・・・・・・・・・・・・・・・・・・・・・・・・・・・・・・・・・・・・・・・・・・・・・・・</v>
      </c>
      <c r="D14" s="1" t="s">
        <v>190</v>
      </c>
      <c r="E14" s="3" t="s">
        <v>191</v>
      </c>
      <c r="G14">
        <f ca="1">INT(RAND()*COUNTA('二年生漢字問題データ'!$A:$A)+1)</f>
        <v>190</v>
      </c>
      <c r="H14" t="str">
        <f>CONCATENATE(INDEX('二年生漢字問題データ'!$A:$B,G14,1,1),"・・・・・・・・・・・・・・・・・・・・・・・・・・・・・・・・・・・・・・・・・・・・・・・・")</f>
        <v>お茶・・・・・・・・・・・・・・・・・・・・・・・・・・・・・・・・・・・・・・・・・・・・・・・・</v>
      </c>
      <c r="I14" s="1" t="s">
        <v>190</v>
      </c>
      <c r="J14" s="3" t="s">
        <v>191</v>
      </c>
      <c r="K14" t="s">
        <v>193</v>
      </c>
    </row>
    <row r="15" spans="2:11" ht="22.5" customHeight="1">
      <c r="B15">
        <f ca="1">INT(RAND()*COUNTA('二年生漢字問題データ'!$A:$A)+1)</f>
        <v>264</v>
      </c>
      <c r="C15" t="str">
        <f>CONCATENATE(INDEX('二年生漢字問題データ'!$A:$B,B15,1,1),"・・・・・・・・・・・・・・・・・・・・・・・・・・・・・・・・・・・・・・・・・・・・・・・・")</f>
        <v>方角・・・・・・・・・・・・・・・・・・・・・・・・・・・・・・・・・・・・・・・・・・・・・・・・</v>
      </c>
      <c r="D15" s="1" t="s">
        <v>190</v>
      </c>
      <c r="E15" s="3" t="s">
        <v>191</v>
      </c>
      <c r="G15">
        <f ca="1">INT(RAND()*COUNTA('二年生漢字問題データ'!$A:$A)+1)</f>
        <v>38</v>
      </c>
      <c r="H15" t="str">
        <f>CONCATENATE(INDEX('二年生漢字問題データ'!$A:$B,G15,1,1),"・・・・・・・・・・・・・・・・・・・・・・・・・・・・・・・・・・・・・・・・・・・・・・・・")</f>
        <v>角・・・・・・・・・・・・・・・・・・・・・・・・・・・・・・・・・・・・・・・・・・・・・・・・</v>
      </c>
      <c r="I15" s="1" t="s">
        <v>190</v>
      </c>
      <c r="J15" s="3" t="s">
        <v>191</v>
      </c>
      <c r="K15" t="s">
        <v>193</v>
      </c>
    </row>
    <row r="16" spans="2:11" ht="22.5" customHeight="1">
      <c r="B16">
        <f ca="1">INT(RAND()*COUNTA('二年生漢字問題データ'!$A:$A)+1)</f>
        <v>170</v>
      </c>
      <c r="C16" t="str">
        <f>CONCATENATE(INDEX('二年生漢字問題データ'!$A:$B,B16,1,1),"・・・・・・・・・・・・・・・・・・・・・・・・・・・・・・・・・・・・・・・・・・・・・・・・")</f>
        <v>雪上車・・・・・・・・・・・・・・・・・・・・・・・・・・・・・・・・・・・・・・・・・・・・・・・・</v>
      </c>
      <c r="D16" s="1" t="s">
        <v>190</v>
      </c>
      <c r="E16" s="3" t="s">
        <v>191</v>
      </c>
      <c r="G16">
        <f ca="1">INT(RAND()*COUNTA('二年生漢字問題データ'!$A:$A)+1)</f>
        <v>110</v>
      </c>
      <c r="H16" t="str">
        <f>CONCATENATE(INDEX('二年生漢字問題データ'!$A:$B,G16,1,1),"・・・・・・・・・・・・・・・・・・・・・・・・・・・・・・・・・・・・・・・・・・・・・・・・")</f>
        <v>作る・・・・・・・・・・・・・・・・・・・・・・・・・・・・・・・・・・・・・・・・・・・・・・・・</v>
      </c>
      <c r="I16" s="1" t="s">
        <v>190</v>
      </c>
      <c r="J16" s="3" t="s">
        <v>191</v>
      </c>
      <c r="K16" t="s">
        <v>193</v>
      </c>
    </row>
    <row r="17" spans="2:11" ht="22.5" customHeight="1">
      <c r="B17">
        <f ca="1">INT(RAND()*COUNTA('二年生漢字問題データ'!$A:$A)+1)</f>
        <v>154</v>
      </c>
      <c r="C17" t="str">
        <f>CONCATENATE(INDEX('二年生漢字問題データ'!$A:$B,B17,1,1),"・・・・・・・・・・・・・・・・・・・・・・・・・・・・・・・・・・・・・・・・・・・・・・・・")</f>
        <v>中心・・・・・・・・・・・・・・・・・・・・・・・・・・・・・・・・・・・・・・・・・・・・・・・・</v>
      </c>
      <c r="D17" s="1" t="s">
        <v>190</v>
      </c>
      <c r="E17" s="3" t="s">
        <v>191</v>
      </c>
      <c r="G17">
        <f ca="1">INT(RAND()*COUNTA('二年生漢字問題データ'!$A:$A)+1)</f>
        <v>273</v>
      </c>
      <c r="H17" t="str">
        <f>CONCATENATE(INDEX('二年生漢字問題データ'!$A:$B,G17,1,1),"・・・・・・・・・・・・・・・・・・・・・・・・・・・・・・・・・・・・・・・・・・・・・・・・")</f>
        <v>明日・・・・・・・・・・・・・・・・・・・・・・・・・・・・・・・・・・・・・・・・・・・・・・・・</v>
      </c>
      <c r="I17" s="1" t="s">
        <v>190</v>
      </c>
      <c r="J17" s="3" t="s">
        <v>191</v>
      </c>
      <c r="K17" t="s">
        <v>193</v>
      </c>
    </row>
    <row r="18" spans="2:11" ht="22.5" customHeight="1">
      <c r="B18">
        <f ca="1">INT(RAND()*COUNTA('二年生漢字問題データ'!$A:$A)+1)</f>
        <v>39</v>
      </c>
      <c r="C18" t="str">
        <f>CONCATENATE(INDEX('二年生漢字問題データ'!$A:$B,B18,1,1),"・・・・・・・・・・・・・・・・・・・・・・・・・・・・・・・・・・・・・・・・・・・・・・・・")</f>
        <v>三角・・・・・・・・・・・・・・・・・・・・・・・・・・・・・・・・・・・・・・・・・・・・・・・・</v>
      </c>
      <c r="D18" s="1" t="s">
        <v>190</v>
      </c>
      <c r="E18" s="3" t="s">
        <v>191</v>
      </c>
      <c r="G18">
        <f ca="1">INT(RAND()*COUNTA('二年生漢字問題データ'!$A:$A)+1)</f>
        <v>267</v>
      </c>
      <c r="H18" t="str">
        <f>CONCATENATE(INDEX('二年生漢字問題データ'!$A:$B,G18,1,1),"・・・・・・・・・・・・・・・・・・・・・・・・・・・・・・・・・・・・・・・・・・・・・・・・")</f>
        <v>北国・・・・・・・・・・・・・・・・・・・・・・・・・・・・・・・・・・・・・・・・・・・・・・・・</v>
      </c>
      <c r="I18" s="1" t="s">
        <v>190</v>
      </c>
      <c r="J18" s="3" t="s">
        <v>191</v>
      </c>
      <c r="K18" t="s">
        <v>193</v>
      </c>
    </row>
    <row r="19" spans="2:11" ht="22.5" customHeight="1">
      <c r="B19">
        <f ca="1">INT(RAND()*COUNTA('二年生漢字問題データ'!$A:$A)+1)</f>
        <v>84</v>
      </c>
      <c r="C19" t="str">
        <f>CONCATENATE(INDEX('二年生漢字問題データ'!$A:$B,B19,1,1),"・・・・・・・・・・・・・・・・・・・・・・・・・・・・・・・・・・・・・・・・・・・・・・・・")</f>
        <v>工作・・・・・・・・・・・・・・・・・・・・・・・・・・・・・・・・・・・・・・・・・・・・・・・・</v>
      </c>
      <c r="D19" s="1" t="s">
        <v>190</v>
      </c>
      <c r="E19" s="3" t="s">
        <v>191</v>
      </c>
      <c r="G19">
        <f ca="1">INT(RAND()*COUNTA('二年生漢字問題データ'!$A:$A)+1)</f>
        <v>142</v>
      </c>
      <c r="H19" t="str">
        <f>CONCATENATE(INDEX('二年生漢字問題データ'!$A:$B,G19,1,1),"・・・・・・・・・・・・・・・・・・・・・・・・・・・・・・・・・・・・・・・・・・・・・・・・")</f>
        <v>来週・・・・・・・・・・・・・・・・・・・・・・・・・・・・・・・・・・・・・・・・・・・・・・・・</v>
      </c>
      <c r="I19" s="1" t="s">
        <v>190</v>
      </c>
      <c r="J19" s="3" t="s">
        <v>191</v>
      </c>
      <c r="K19" t="s">
        <v>193</v>
      </c>
    </row>
    <row r="20" spans="2:11" ht="22.5" customHeight="1">
      <c r="B20">
        <f ca="1">INT(RAND()*COUNTA('二年生漢字問題データ'!$A:$A)+1)</f>
        <v>258</v>
      </c>
      <c r="C20" t="str">
        <f>CONCATENATE(INDEX('二年生漢字問題データ'!$A:$B,B20,1,1),"・・・・・・・・・・・・・・・・・・・・・・・・・・・・・・・・・・・・・・・・・・・・・・・・")</f>
        <v>新米・・・・・・・・・・・・・・・・・・・・・・・・・・・・・・・・・・・・・・・・・・・・・・・・</v>
      </c>
      <c r="D20" s="1" t="s">
        <v>190</v>
      </c>
      <c r="E20" s="3" t="s">
        <v>191</v>
      </c>
      <c r="G20">
        <f ca="1">INT(RAND()*COUNTA('二年生漢字問題データ'!$A:$A)+1)</f>
        <v>65</v>
      </c>
      <c r="H20" t="str">
        <f>CONCATENATE(INDEX('二年生漢字問題データ'!$A:$B,G20,1,1),"・・・・・・・・・・・・・・・・・・・・・・・・・・・・・・・・・・・・・・・・・・・・・・・・")</f>
        <v>強い・・・・・・・・・・・・・・・・・・・・・・・・・・・・・・・・・・・・・・・・・・・・・・・・</v>
      </c>
      <c r="I20" s="1" t="s">
        <v>190</v>
      </c>
      <c r="J20" s="3" t="s">
        <v>191</v>
      </c>
      <c r="K20" t="s">
        <v>193</v>
      </c>
    </row>
    <row r="21" spans="2:11" ht="22.5" customHeight="1">
      <c r="B21">
        <f ca="1">INT(RAND()*COUNTA('二年生漢字問題データ'!$A:$A)+1)</f>
        <v>144</v>
      </c>
      <c r="C21" t="str">
        <f>CONCATENATE(INDEX('二年生漢字問題データ'!$A:$B,B21,1,1),"・・・・・・・・・・・・・・・・・・・・・・・・・・・・・・・・・・・・・・・・・・・・・・・・")</f>
        <v>春・・・・・・・・・・・・・・・・・・・・・・・・・・・・・・・・・・・・・・・・・・・・・・・・</v>
      </c>
      <c r="D21" s="1" t="s">
        <v>190</v>
      </c>
      <c r="E21" s="3" t="s">
        <v>191</v>
      </c>
      <c r="G21">
        <f ca="1">INT(RAND()*COUNTA('二年生漢字問題データ'!$A:$A)+1)</f>
        <v>300</v>
      </c>
      <c r="H21" t="str">
        <f>CONCATENATE(INDEX('二年生漢字問題データ'!$A:$B,G21,1,1),"・・・・・・・・・・・・・・・・・・・・・・・・・・・・・・・・・・・・・・・・・・・・・・・・")</f>
        <v>会話・・・・・・・・・・・・・・・・・・・・・・・・・・・・・・・・・・・・・・・・・・・・・・・・</v>
      </c>
      <c r="I21" s="1" t="s">
        <v>190</v>
      </c>
      <c r="J21" s="3" t="s">
        <v>191</v>
      </c>
      <c r="K21" t="s">
        <v>193</v>
      </c>
    </row>
    <row r="22" spans="2:11" ht="22.5" customHeight="1">
      <c r="B22">
        <f ca="1">INT(RAND()*COUNTA('二年生漢字問題データ'!$A:$A)+1)</f>
        <v>18</v>
      </c>
      <c r="C22" t="str">
        <f>CONCATENATE(INDEX('二年生漢字問題データ'!$A:$B,B22,1,1),"・・・・・・・・・・・・・・・・・・・・・・・・・・・・・・・・・・・・・・・・・・・・・・・・")</f>
        <v>一回・・・・・・・・・・・・・・・・・・・・・・・・・・・・・・・・・・・・・・・・・・・・・・・・</v>
      </c>
      <c r="D22" s="1" t="s">
        <v>190</v>
      </c>
      <c r="E22" s="3" t="s">
        <v>191</v>
      </c>
      <c r="G22">
        <f ca="1">INT(RAND()*COUNTA('二年生漢字問題データ'!$A:$A)+1)</f>
        <v>103</v>
      </c>
      <c r="H22" t="str">
        <f>CONCATENATE(INDEX('二年生漢字問題データ'!$A:$B,G22,1,1),"・・・・・・・・・・・・・・・・・・・・・・・・・・・・・・・・・・・・・・・・・・・・・・・・")</f>
        <v>今・・・・・・・・・・・・・・・・・・・・・・・・・・・・・・・・・・・・・・・・・・・・・・・・</v>
      </c>
      <c r="I22" s="1" t="s">
        <v>190</v>
      </c>
      <c r="J22" s="3" t="s">
        <v>191</v>
      </c>
      <c r="K22" t="s">
        <v>193</v>
      </c>
    </row>
    <row r="23" spans="2:11" ht="22.5" customHeight="1">
      <c r="B23">
        <f ca="1">INT(RAND()*COUNTA('二年生漢字問題データ'!$A:$A)+1)</f>
        <v>247</v>
      </c>
      <c r="C23" t="str">
        <f>CONCATENATE(INDEX('二年生漢字問題データ'!$A:$B,B23,1,1),"・・・・・・・・・・・・・・・・・・・・・・・・・・・・・・・・・・・・・・・・・・・・・・・・")</f>
        <v>三番・・・・・・・・・・・・・・・・・・・・・・・・・・・・・・・・・・・・・・・・・・・・・・・・</v>
      </c>
      <c r="D23" s="1" t="s">
        <v>190</v>
      </c>
      <c r="E23" s="3" t="s">
        <v>191</v>
      </c>
      <c r="G23">
        <f ca="1">INT(RAND()*COUNTA('二年生漢字問題データ'!$A:$A)+1)</f>
        <v>264</v>
      </c>
      <c r="H23" t="str">
        <f>CONCATENATE(INDEX('二年生漢字問題データ'!$A:$B,G23,1,1),"・・・・・・・・・・・・・・・・・・・・・・・・・・・・・・・・・・・・・・・・・・・・・・・・")</f>
        <v>方角・・・・・・・・・・・・・・・・・・・・・・・・・・・・・・・・・・・・・・・・・・・・・・・・</v>
      </c>
      <c r="I23" s="1" t="s">
        <v>190</v>
      </c>
      <c r="J23" s="3" t="s">
        <v>191</v>
      </c>
      <c r="K23" t="s">
        <v>193</v>
      </c>
    </row>
    <row r="24" spans="2:11" ht="22.5" customHeight="1">
      <c r="B24">
        <f ca="1">INT(RAND()*COUNTA('二年生漢字問題データ'!$A:$A)+1)</f>
        <v>230</v>
      </c>
      <c r="C24" t="str">
        <f>CONCATENATE(INDEX('二年生漢字問題データ'!$A:$B,B24,1,1),"・・・・・・・・・・・・・・・・・・・・・・・・・・・・・・・・・・・・・・・・・・・・・・・・")</f>
        <v>肉食・・・・・・・・・・・・・・・・・・・・・・・・・・・・・・・・・・・・・・・・・・・・・・・・</v>
      </c>
      <c r="D24" s="1" t="s">
        <v>190</v>
      </c>
      <c r="E24" s="3" t="s">
        <v>191</v>
      </c>
      <c r="G24">
        <f ca="1">INT(RAND()*COUNTA('二年生漢字問題データ'!$A:$A)+1)</f>
        <v>40</v>
      </c>
      <c r="H24" t="str">
        <f>CONCATENATE(INDEX('二年生漢字問題データ'!$A:$B,G24,1,1),"・・・・・・・・・・・・・・・・・・・・・・・・・・・・・・・・・・・・・・・・・・・・・・・・")</f>
        <v>四角・・・・・・・・・・・・・・・・・・・・・・・・・・・・・・・・・・・・・・・・・・・・・・・・</v>
      </c>
      <c r="I24" s="1" t="s">
        <v>190</v>
      </c>
      <c r="J24" s="3" t="s">
        <v>191</v>
      </c>
      <c r="K24" t="s">
        <v>193</v>
      </c>
    </row>
    <row r="25" spans="2:11" ht="22.5" customHeight="1">
      <c r="B25">
        <f ca="1">INT(RAND()*COUNTA('二年生漢字問題データ'!$A:$A)+1)</f>
        <v>50</v>
      </c>
      <c r="C25" t="str">
        <f>CONCATENATE(INDEX('二年生漢字問題データ'!$A:$B,B25,1,1),"・・・・・・・・・・・・・・・・・・・・・・・・・・・・・・・・・・・・・・・・・・・・・・・・")</f>
        <v>小さな丸・・・・・・・・・・・・・・・・・・・・・・・・・・・・・・・・・・・・・・・・・・・・・・・・</v>
      </c>
      <c r="D25" s="1" t="s">
        <v>190</v>
      </c>
      <c r="E25" s="3" t="s">
        <v>191</v>
      </c>
      <c r="G25">
        <f ca="1">INT(RAND()*COUNTA('二年生漢字問題データ'!$A:$A)+1)</f>
        <v>76</v>
      </c>
      <c r="H25" t="str">
        <f>CONCATENATE(INDEX('二年生漢字問題データ'!$A:$B,G25,1,1),"・・・・・・・・・・・・・・・・・・・・・・・・・・・・・・・・・・・・・・・・・・・・・・・・")</f>
        <v>草原・・・・・・・・・・・・・・・・・・・・・・・・・・・・・・・・・・・・・・・・・・・・・・・・</v>
      </c>
      <c r="I25" s="1" t="s">
        <v>190</v>
      </c>
      <c r="J25" s="3" t="s">
        <v>191</v>
      </c>
      <c r="K25" t="s">
        <v>193</v>
      </c>
    </row>
    <row r="26" spans="2:11" ht="22.5" customHeight="1">
      <c r="B26">
        <f ca="1">INT(RAND()*COUNTA('二年生漢字問題データ'!$A:$A)+1)</f>
        <v>196</v>
      </c>
      <c r="C26" t="str">
        <f>CONCATENATE(INDEX('二年生漢字問題データ'!$A:$B,B26,1,1),"・・・・・・・・・・・・・・・・・・・・・・・・・・・・・・・・・・・・・・・・・・・・・・・・")</f>
        <v>小鳥・・・・・・・・・・・・・・・・・・・・・・・・・・・・・・・・・・・・・・・・・・・・・・・・</v>
      </c>
      <c r="D26" s="1" t="s">
        <v>190</v>
      </c>
      <c r="E26" s="3" t="s">
        <v>191</v>
      </c>
      <c r="G26">
        <f ca="1">INT(RAND()*COUNTA('二年生漢字問題データ'!$A:$A)+1)</f>
        <v>15</v>
      </c>
      <c r="H26" t="str">
        <f>CONCATENATE(INDEX('二年生漢字問題データ'!$A:$B,G26,1,1),"・・・・・・・・・・・・・・・・・・・・・・・・・・・・・・・・・・・・・・・・・・・・・・・・")</f>
        <v>うんどう会・・・・・・・・・・・・・・・・・・・・・・・・・・・・・・・・・・・・・・・・・・・・・・・・</v>
      </c>
      <c r="I26" s="1" t="s">
        <v>190</v>
      </c>
      <c r="J26" s="3" t="s">
        <v>191</v>
      </c>
      <c r="K26" t="s">
        <v>193</v>
      </c>
    </row>
    <row r="27" spans="2:11" ht="22.5" customHeight="1">
      <c r="B27">
        <f ca="1">INT(RAND()*COUNTA('二年生漢字問題データ'!$A:$A)+1)</f>
        <v>162</v>
      </c>
      <c r="C27" t="str">
        <f>CONCATENATE(INDEX('二年生漢字問題データ'!$A:$B,B27,1,1),"・・・・・・・・・・・・・・・・・・・・・・・・・・・・・・・・・・・・・・・・・・・・・・・・")</f>
        <v>声・・・・・・・・・・・・・・・・・・・・・・・・・・・・・・・・・・・・・・・・・・・・・・・・</v>
      </c>
      <c r="D27" s="1" t="s">
        <v>190</v>
      </c>
      <c r="E27" s="3" t="s">
        <v>191</v>
      </c>
      <c r="G27">
        <f ca="1">INT(RAND()*COUNTA('二年生漢字問題データ'!$A:$A)+1)</f>
        <v>76</v>
      </c>
      <c r="H27" t="str">
        <f>CONCATENATE(INDEX('二年生漢字問題データ'!$A:$B,G27,1,1),"・・・・・・・・・・・・・・・・・・・・・・・・・・・・・・・・・・・・・・・・・・・・・・・・")</f>
        <v>草原・・・・・・・・・・・・・・・・・・・・・・・・・・・・・・・・・・・・・・・・・・・・・・・・</v>
      </c>
      <c r="I27" s="1" t="s">
        <v>190</v>
      </c>
      <c r="J27" s="3" t="s">
        <v>191</v>
      </c>
      <c r="K27" t="s">
        <v>193</v>
      </c>
    </row>
    <row r="28" spans="3:11" s="5" customFormat="1" ht="8.25" customHeight="1">
      <c r="C28" s="6"/>
      <c r="K28" t="s">
        <v>193</v>
      </c>
    </row>
    <row r="29" spans="3:11" s="7" customFormat="1" ht="8.25" customHeight="1">
      <c r="C29" s="8"/>
      <c r="K29" t="s">
        <v>193</v>
      </c>
    </row>
    <row r="30" spans="2:11" s="10" customFormat="1" ht="10.5">
      <c r="B30" s="10">
        <f aca="true" t="shared" si="0" ref="B30:C54">+B3</f>
        <v>212</v>
      </c>
      <c r="C30" s="10" t="str">
        <f t="shared" si="0"/>
        <v>電池・・・・・・・・・・・・・・・・・・・・・・・・・・・・・・・・・・・・・・・・・・・・・・・・</v>
      </c>
      <c r="D30" s="11" t="str">
        <f>CONCATENATE("(",INDEX('二年生漢字問題データ'!$A:$B,B30,2,1))</f>
        <v>(でんち</v>
      </c>
      <c r="E30" s="12" t="s">
        <v>191</v>
      </c>
      <c r="G30" s="10">
        <f aca="true" t="shared" si="1" ref="G30:H54">+G3</f>
        <v>11</v>
      </c>
      <c r="H30" s="10" t="str">
        <f t="shared" si="1"/>
        <v>家・・・・・・・・・・・・・・・・・・・・・・・・・・・・・・・・・・・・・・・・・・・・・・・・</v>
      </c>
      <c r="I30" s="11" t="str">
        <f>CONCATENATE("(",INDEX('二年生漢字問題データ'!$A:$B,G30,2,1))</f>
        <v>(いえ</v>
      </c>
      <c r="J30" s="12" t="s">
        <v>191</v>
      </c>
      <c r="K30" s="10" t="s">
        <v>193</v>
      </c>
    </row>
    <row r="31" spans="2:11" s="10" customFormat="1" ht="10.5">
      <c r="B31" s="10">
        <f t="shared" si="0"/>
        <v>170</v>
      </c>
      <c r="C31" s="10" t="str">
        <f aca="true" t="shared" si="2" ref="C31:C54">+C4</f>
        <v>雪上車・・・・・・・・・・・・・・・・・・・・・・・・・・・・・・・・・・・・・・・・・・・・・・・・</v>
      </c>
      <c r="D31" s="11" t="str">
        <f>CONCATENATE("(",INDEX('二年生漢字問題データ'!$A:$B,B31,2,1))</f>
        <v>(せつじょうしゃ</v>
      </c>
      <c r="E31" s="12" t="s">
        <v>191</v>
      </c>
      <c r="G31" s="10">
        <f t="shared" si="1"/>
        <v>210</v>
      </c>
      <c r="H31" s="10" t="str">
        <f t="shared" si="1"/>
        <v>電力・・・・・・・・・・・・・・・・・・・・・・・・・・・・・・・・・・・・・・・・・・・・・・・・</v>
      </c>
      <c r="I31" s="11" t="str">
        <f>CONCATENATE("(",INDEX('二年生漢字問題データ'!$A:$B,G31,2,1))</f>
        <v>(でんりょく</v>
      </c>
      <c r="J31" s="12" t="s">
        <v>191</v>
      </c>
      <c r="K31" s="10" t="s">
        <v>193</v>
      </c>
    </row>
    <row r="32" spans="2:11" s="10" customFormat="1" ht="10.5">
      <c r="B32" s="10">
        <f t="shared" si="0"/>
        <v>243</v>
      </c>
      <c r="C32" s="10" t="str">
        <f t="shared" si="2"/>
        <v>小麦・・・・・・・・・・・・・・・・・・・・・・・・・・・・・・・・・・・・・・・・・・・・・・・・</v>
      </c>
      <c r="D32" s="11" t="str">
        <f>CONCATENATE("(",INDEX('二年生漢字問題データ'!$A:$B,B32,2,1))</f>
        <v>(こむぎ</v>
      </c>
      <c r="E32" s="12" t="s">
        <v>191</v>
      </c>
      <c r="G32" s="10">
        <f t="shared" si="1"/>
        <v>99</v>
      </c>
      <c r="H32" s="10" t="str">
        <f t="shared" si="1"/>
        <v>国・・・・・・・・・・・・・・・・・・・・・・・・・・・・・・・・・・・・・・・・・・・・・・・・</v>
      </c>
      <c r="I32" s="11" t="str">
        <f>CONCATENATE("(",INDEX('二年生漢字問題データ'!$A:$B,G32,2,1))</f>
        <v>(くに</v>
      </c>
      <c r="J32" s="12" t="s">
        <v>191</v>
      </c>
      <c r="K32" s="10" t="s">
        <v>193</v>
      </c>
    </row>
    <row r="33" spans="2:11" s="10" customFormat="1" ht="10.5">
      <c r="B33" s="10">
        <f t="shared" si="0"/>
        <v>34</v>
      </c>
      <c r="C33" s="10" t="str">
        <f t="shared" si="2"/>
        <v>花の絵・・・・・・・・・・・・・・・・・・・・・・・・・・・・・・・・・・・・・・・・・・・・・・・・</v>
      </c>
      <c r="D33" s="11" t="str">
        <f>CONCATENATE("(",INDEX('二年生漢字問題データ'!$A:$B,B33,2,1))</f>
        <v>(はなのえ</v>
      </c>
      <c r="E33" s="12" t="s">
        <v>191</v>
      </c>
      <c r="G33" s="10">
        <f t="shared" si="1"/>
        <v>240</v>
      </c>
      <c r="H33" s="10" t="str">
        <f t="shared" si="1"/>
        <v>マッチ売りの少女・・・・・・・・・・・・・・・・・・・・・・・・・・・・・・・・・・・・・・・・・・・・・・・・</v>
      </c>
      <c r="I33" s="11" t="str">
        <f>CONCATENATE("(",INDEX('二年生漢字問題データ'!$A:$B,G33,2,1))</f>
        <v>(まっちうりのしょうじょ</v>
      </c>
      <c r="J33" s="12" t="s">
        <v>191</v>
      </c>
      <c r="K33" s="10" t="s">
        <v>193</v>
      </c>
    </row>
    <row r="34" spans="2:11" s="10" customFormat="1" ht="10.5">
      <c r="B34" s="10">
        <f t="shared" si="0"/>
        <v>232</v>
      </c>
      <c r="C34" s="10" t="str">
        <f t="shared" si="2"/>
        <v>魚肉ソーセージ・・・・・・・・・・・・・・・・・・・・・・・・・・・・・・・・・・・・・・・・・・・・・・・・</v>
      </c>
      <c r="D34" s="11" t="str">
        <f>CONCATENATE("(",INDEX('二年生漢字問題データ'!$A:$B,B34,2,1))</f>
        <v>(ぎょにくそーせーじ</v>
      </c>
      <c r="E34" s="12" t="s">
        <v>191</v>
      </c>
      <c r="G34" s="10">
        <f t="shared" si="1"/>
        <v>243</v>
      </c>
      <c r="H34" s="10" t="str">
        <f t="shared" si="1"/>
        <v>小麦・・・・・・・・・・・・・・・・・・・・・・・・・・・・・・・・・・・・・・・・・・・・・・・・</v>
      </c>
      <c r="I34" s="11" t="str">
        <f>CONCATENATE("(",INDEX('二年生漢字問題データ'!$A:$B,G34,2,1))</f>
        <v>(こむぎ</v>
      </c>
      <c r="J34" s="12" t="s">
        <v>191</v>
      </c>
      <c r="K34" s="10" t="s">
        <v>193</v>
      </c>
    </row>
    <row r="35" spans="2:11" s="10" customFormat="1" ht="10.5">
      <c r="B35" s="10">
        <f t="shared" si="0"/>
        <v>80</v>
      </c>
      <c r="C35" s="10" t="str">
        <f t="shared" si="2"/>
        <v>午後・・・・・・・・・・・・・・・・・・・・・・・・・・・・・・・・・・・・・・・・・・・・・・・・</v>
      </c>
      <c r="D35" s="11" t="str">
        <f>CONCATENATE("(",INDEX('二年生漢字問題データ'!$A:$B,B35,2,1))</f>
        <v>(ごご</v>
      </c>
      <c r="E35" s="12" t="s">
        <v>191</v>
      </c>
      <c r="G35" s="10">
        <f t="shared" si="1"/>
        <v>191</v>
      </c>
      <c r="H35" s="10" t="str">
        <f t="shared" si="1"/>
        <v>茶色・・・・・・・・・・・・・・・・・・・・・・・・・・・・・・・・・・・・・・・・・・・・・・・・</v>
      </c>
      <c r="I35" s="11" t="str">
        <f>CONCATENATE("(",INDEX('二年生漢字問題データ'!$A:$B,G35,2,1))</f>
        <v>(ちゃいろ</v>
      </c>
      <c r="J35" s="12" t="s">
        <v>191</v>
      </c>
      <c r="K35" s="10" t="s">
        <v>193</v>
      </c>
    </row>
    <row r="36" spans="2:11" s="10" customFormat="1" ht="10.5">
      <c r="B36" s="10">
        <f t="shared" si="0"/>
        <v>233</v>
      </c>
      <c r="C36" s="10" t="str">
        <f t="shared" si="2"/>
        <v>馬肉・・・・・・・・・・・・・・・・・・・・・・・・・・・・・・・・・・・・・・・・・・・・・・・・</v>
      </c>
      <c r="D36" s="11" t="str">
        <f>CONCATENATE("(",INDEX('二年生漢字問題データ'!$A:$B,B36,2,1))</f>
        <v>(ばにく</v>
      </c>
      <c r="E36" s="12" t="s">
        <v>191</v>
      </c>
      <c r="G36" s="10">
        <f t="shared" si="1"/>
        <v>273</v>
      </c>
      <c r="H36" s="10" t="str">
        <f t="shared" si="1"/>
        <v>明日・・・・・・・・・・・・・・・・・・・・・・・・・・・・・・・・・・・・・・・・・・・・・・・・</v>
      </c>
      <c r="I36" s="11" t="str">
        <f>CONCATENATE("(",INDEX('二年生漢字問題データ'!$A:$B,G36,2,1))</f>
        <v>(あした</v>
      </c>
      <c r="J36" s="12" t="s">
        <v>191</v>
      </c>
      <c r="K36" s="10" t="s">
        <v>193</v>
      </c>
    </row>
    <row r="37" spans="2:11" s="10" customFormat="1" ht="10.5">
      <c r="B37" s="10">
        <f t="shared" si="0"/>
        <v>265</v>
      </c>
      <c r="C37" s="10" t="str">
        <f t="shared" si="2"/>
        <v>北・・・・・・・・・・・・・・・・・・・・・・・・・・・・・・・・・・・・・・・・・・・・・・・・</v>
      </c>
      <c r="D37" s="11" t="str">
        <f>CONCATENATE("(",INDEX('二年生漢字問題データ'!$A:$B,B37,2,1))</f>
        <v>(きた</v>
      </c>
      <c r="E37" s="12" t="s">
        <v>191</v>
      </c>
      <c r="G37" s="10">
        <f t="shared" si="1"/>
        <v>133</v>
      </c>
      <c r="H37" s="10" t="str">
        <f t="shared" si="1"/>
        <v>首・・・・・・・・・・・・・・・・・・・・・・・・・・・・・・・・・・・・・・・・・・・・・・・・</v>
      </c>
      <c r="I37" s="11" t="str">
        <f>CONCATENATE("(",INDEX('二年生漢字問題データ'!$A:$B,G37,2,1))</f>
        <v>(くび</v>
      </c>
      <c r="J37" s="12" t="s">
        <v>191</v>
      </c>
      <c r="K37" s="10" t="s">
        <v>193</v>
      </c>
    </row>
    <row r="38" spans="2:11" s="10" customFormat="1" ht="10.5">
      <c r="B38" s="10">
        <f t="shared" si="0"/>
        <v>280</v>
      </c>
      <c r="C38" s="10" t="str">
        <f t="shared" si="2"/>
        <v>入門・・・・・・・・・・・・・・・・・・・・・・・・・・・・・・・・・・・・・・・・・・・・・・・・</v>
      </c>
      <c r="D38" s="11" t="str">
        <f>CONCATENATE("(",INDEX('二年生漢字問題データ'!$A:$B,B38,2,1))</f>
        <v>(にゅうもん</v>
      </c>
      <c r="E38" s="12" t="s">
        <v>191</v>
      </c>
      <c r="G38" s="10">
        <f t="shared" si="1"/>
        <v>153</v>
      </c>
      <c r="H38" s="10" t="str">
        <f t="shared" si="1"/>
        <v>心・・・・・・・・・・・・・・・・・・・・・・・・・・・・・・・・・・・・・・・・・・・・・・・・</v>
      </c>
      <c r="I38" s="11" t="str">
        <f>CONCATENATE("(",INDEX('二年生漢字問題データ'!$A:$B,G38,2,1))</f>
        <v>(こころ</v>
      </c>
      <c r="J38" s="12" t="s">
        <v>191</v>
      </c>
      <c r="K38" s="10" t="s">
        <v>193</v>
      </c>
    </row>
    <row r="39" spans="2:11" s="10" customFormat="1" ht="10.5">
      <c r="B39" s="10">
        <f t="shared" si="0"/>
        <v>270</v>
      </c>
      <c r="C39" s="10" t="str">
        <f t="shared" si="2"/>
        <v>妹・・・・・・・・・・・・・・・・・・・・・・・・・・・・・・・・・・・・・・・・・・・・・・・・</v>
      </c>
      <c r="D39" s="11" t="str">
        <f>CONCATENATE("(",INDEX('二年生漢字問題データ'!$A:$B,B39,2,1))</f>
        <v>(いもうと</v>
      </c>
      <c r="E39" s="12" t="s">
        <v>191</v>
      </c>
      <c r="G39" s="10">
        <f t="shared" si="1"/>
        <v>126</v>
      </c>
      <c r="H39" s="10" t="str">
        <f t="shared" si="1"/>
        <v>寺・・・・・・・・・・・・・・・・・・・・・・・・・・・・・・・・・・・・・・・・・・・・・・・・</v>
      </c>
      <c r="I39" s="11" t="str">
        <f>CONCATENATE("(",INDEX('二年生漢字問題データ'!$A:$B,G39,2,1))</f>
        <v>(てら</v>
      </c>
      <c r="J39" s="12" t="s">
        <v>191</v>
      </c>
      <c r="K39" s="10" t="s">
        <v>193</v>
      </c>
    </row>
    <row r="40" spans="2:11" s="10" customFormat="1" ht="10.5">
      <c r="B40" s="10">
        <f t="shared" si="0"/>
        <v>294</v>
      </c>
      <c r="C40" s="10" t="str">
        <f t="shared" si="2"/>
        <v>水曜日・・・・・・・・・・・・・・・・・・・・・・・・・・・・・・・・・・・・・・・・・・・・・・・・</v>
      </c>
      <c r="D40" s="11" t="str">
        <f>CONCATENATE("(",INDEX('二年生漢字問題データ'!$A:$B,B40,2,1))</f>
        <v>(すいようび</v>
      </c>
      <c r="E40" s="12" t="s">
        <v>191</v>
      </c>
      <c r="G40" s="10">
        <f t="shared" si="1"/>
        <v>144</v>
      </c>
      <c r="H40" s="10" t="str">
        <f t="shared" si="1"/>
        <v>春・・・・・・・・・・・・・・・・・・・・・・・・・・・・・・・・・・・・・・・・・・・・・・・・</v>
      </c>
      <c r="I40" s="11" t="str">
        <f>CONCATENATE("(",INDEX('二年生漢字問題データ'!$A:$B,G40,2,1))</f>
        <v>(はる</v>
      </c>
      <c r="J40" s="12" t="s">
        <v>191</v>
      </c>
      <c r="K40" s="10" t="s">
        <v>193</v>
      </c>
    </row>
    <row r="41" spans="2:11" s="10" customFormat="1" ht="10.5">
      <c r="B41" s="10">
        <f t="shared" si="0"/>
        <v>128</v>
      </c>
      <c r="C41" s="10" t="str">
        <f t="shared" si="2"/>
        <v>社長・・・・・・・・・・・・・・・・・・・・・・・・・・・・・・・・・・・・・・・・・・・・・・・・</v>
      </c>
      <c r="D41" s="11" t="str">
        <f>CONCATENATE("(",INDEX('二年生漢字問題データ'!$A:$B,B41,2,1))</f>
        <v>(しゃちょう</v>
      </c>
      <c r="E41" s="12" t="s">
        <v>191</v>
      </c>
      <c r="G41" s="10">
        <f t="shared" si="1"/>
        <v>190</v>
      </c>
      <c r="H41" s="10" t="str">
        <f t="shared" si="1"/>
        <v>お茶・・・・・・・・・・・・・・・・・・・・・・・・・・・・・・・・・・・・・・・・・・・・・・・・</v>
      </c>
      <c r="I41" s="11" t="str">
        <f>CONCATENATE("(",INDEX('二年生漢字問題データ'!$A:$B,G41,2,1))</f>
        <v>(おちゃ</v>
      </c>
      <c r="J41" s="12" t="s">
        <v>191</v>
      </c>
      <c r="K41" s="10" t="s">
        <v>193</v>
      </c>
    </row>
    <row r="42" spans="2:11" s="10" customFormat="1" ht="10.5">
      <c r="B42" s="10">
        <f t="shared" si="0"/>
        <v>264</v>
      </c>
      <c r="C42" s="10" t="str">
        <f t="shared" si="2"/>
        <v>方角・・・・・・・・・・・・・・・・・・・・・・・・・・・・・・・・・・・・・・・・・・・・・・・・</v>
      </c>
      <c r="D42" s="11" t="str">
        <f>CONCATENATE("(",INDEX('二年生漢字問題データ'!$A:$B,B42,2,1))</f>
        <v>(ほうがく</v>
      </c>
      <c r="E42" s="12" t="s">
        <v>191</v>
      </c>
      <c r="G42" s="10">
        <f t="shared" si="1"/>
        <v>38</v>
      </c>
      <c r="H42" s="10" t="str">
        <f t="shared" si="1"/>
        <v>角・・・・・・・・・・・・・・・・・・・・・・・・・・・・・・・・・・・・・・・・・・・・・・・・</v>
      </c>
      <c r="I42" s="11" t="str">
        <f>CONCATENATE("(",INDEX('二年生漢字問題データ'!$A:$B,G42,2,1))</f>
        <v>(かど</v>
      </c>
      <c r="J42" s="12" t="s">
        <v>191</v>
      </c>
      <c r="K42" s="10" t="s">
        <v>193</v>
      </c>
    </row>
    <row r="43" spans="2:11" s="10" customFormat="1" ht="10.5">
      <c r="B43" s="10">
        <f t="shared" si="0"/>
        <v>170</v>
      </c>
      <c r="C43" s="10" t="str">
        <f t="shared" si="2"/>
        <v>雪上車・・・・・・・・・・・・・・・・・・・・・・・・・・・・・・・・・・・・・・・・・・・・・・・・</v>
      </c>
      <c r="D43" s="11" t="str">
        <f>CONCATENATE("(",INDEX('二年生漢字問題データ'!$A:$B,B43,2,1))</f>
        <v>(せつじょうしゃ</v>
      </c>
      <c r="E43" s="12" t="s">
        <v>191</v>
      </c>
      <c r="G43" s="10">
        <f t="shared" si="1"/>
        <v>110</v>
      </c>
      <c r="H43" s="10" t="str">
        <f t="shared" si="1"/>
        <v>作る・・・・・・・・・・・・・・・・・・・・・・・・・・・・・・・・・・・・・・・・・・・・・・・・</v>
      </c>
      <c r="I43" s="11" t="str">
        <f>CONCATENATE("(",INDEX('二年生漢字問題データ'!$A:$B,G43,2,1))</f>
        <v>(つくる</v>
      </c>
      <c r="J43" s="12" t="s">
        <v>191</v>
      </c>
      <c r="K43" s="10" t="s">
        <v>193</v>
      </c>
    </row>
    <row r="44" spans="2:11" s="10" customFormat="1" ht="10.5">
      <c r="B44" s="10">
        <f t="shared" si="0"/>
        <v>154</v>
      </c>
      <c r="C44" s="10" t="str">
        <f t="shared" si="2"/>
        <v>中心・・・・・・・・・・・・・・・・・・・・・・・・・・・・・・・・・・・・・・・・・・・・・・・・</v>
      </c>
      <c r="D44" s="11" t="str">
        <f>CONCATENATE("(",INDEX('二年生漢字問題データ'!$A:$B,B44,2,1))</f>
        <v>(ちゅうしん</v>
      </c>
      <c r="E44" s="12" t="s">
        <v>191</v>
      </c>
      <c r="G44" s="10">
        <f t="shared" si="1"/>
        <v>273</v>
      </c>
      <c r="H44" s="10" t="str">
        <f t="shared" si="1"/>
        <v>明日・・・・・・・・・・・・・・・・・・・・・・・・・・・・・・・・・・・・・・・・・・・・・・・・</v>
      </c>
      <c r="I44" s="11" t="str">
        <f>CONCATENATE("(",INDEX('二年生漢字問題データ'!$A:$B,G44,2,1))</f>
        <v>(あした</v>
      </c>
      <c r="J44" s="12" t="s">
        <v>191</v>
      </c>
      <c r="K44" s="10" t="s">
        <v>193</v>
      </c>
    </row>
    <row r="45" spans="2:11" s="10" customFormat="1" ht="10.5">
      <c r="B45" s="10">
        <f t="shared" si="0"/>
        <v>39</v>
      </c>
      <c r="C45" s="10" t="str">
        <f t="shared" si="2"/>
        <v>三角・・・・・・・・・・・・・・・・・・・・・・・・・・・・・・・・・・・・・・・・・・・・・・・・</v>
      </c>
      <c r="D45" s="11" t="str">
        <f>CONCATENATE("(",INDEX('二年生漢字問題データ'!$A:$B,B45,2,1))</f>
        <v>(さんかく</v>
      </c>
      <c r="E45" s="12" t="s">
        <v>191</v>
      </c>
      <c r="G45" s="10">
        <f t="shared" si="1"/>
        <v>267</v>
      </c>
      <c r="H45" s="10" t="str">
        <f t="shared" si="1"/>
        <v>北国・・・・・・・・・・・・・・・・・・・・・・・・・・・・・・・・・・・・・・・・・・・・・・・・</v>
      </c>
      <c r="I45" s="11" t="str">
        <f>CONCATENATE("(",INDEX('二年生漢字問題データ'!$A:$B,G45,2,1))</f>
        <v>(きたぐに</v>
      </c>
      <c r="J45" s="12" t="s">
        <v>191</v>
      </c>
      <c r="K45" s="10" t="s">
        <v>193</v>
      </c>
    </row>
    <row r="46" spans="2:11" s="10" customFormat="1" ht="10.5">
      <c r="B46" s="10">
        <f t="shared" si="0"/>
        <v>84</v>
      </c>
      <c r="C46" s="10" t="str">
        <f t="shared" si="2"/>
        <v>工作・・・・・・・・・・・・・・・・・・・・・・・・・・・・・・・・・・・・・・・・・・・・・・・・</v>
      </c>
      <c r="D46" s="11" t="str">
        <f>CONCATENATE("(",INDEX('二年生漢字問題データ'!$A:$B,B46,2,1))</f>
        <v>(こうさく</v>
      </c>
      <c r="E46" s="12" t="s">
        <v>191</v>
      </c>
      <c r="G46" s="10">
        <f t="shared" si="1"/>
        <v>142</v>
      </c>
      <c r="H46" s="10" t="str">
        <f t="shared" si="1"/>
        <v>来週・・・・・・・・・・・・・・・・・・・・・・・・・・・・・・・・・・・・・・・・・・・・・・・・</v>
      </c>
      <c r="I46" s="11" t="str">
        <f>CONCATENATE("(",INDEX('二年生漢字問題データ'!$A:$B,G46,2,1))</f>
        <v>(らいしゅう</v>
      </c>
      <c r="J46" s="12" t="s">
        <v>191</v>
      </c>
      <c r="K46" s="10" t="s">
        <v>193</v>
      </c>
    </row>
    <row r="47" spans="2:11" s="10" customFormat="1" ht="10.5">
      <c r="B47" s="10">
        <f t="shared" si="0"/>
        <v>258</v>
      </c>
      <c r="C47" s="10" t="str">
        <f t="shared" si="2"/>
        <v>新米・・・・・・・・・・・・・・・・・・・・・・・・・・・・・・・・・・・・・・・・・・・・・・・・</v>
      </c>
      <c r="D47" s="11" t="str">
        <f>CONCATENATE("(",INDEX('二年生漢字問題データ'!$A:$B,B47,2,1))</f>
        <v>(しんまい</v>
      </c>
      <c r="E47" s="12" t="s">
        <v>191</v>
      </c>
      <c r="G47" s="10">
        <f t="shared" si="1"/>
        <v>65</v>
      </c>
      <c r="H47" s="10" t="str">
        <f t="shared" si="1"/>
        <v>強い・・・・・・・・・・・・・・・・・・・・・・・・・・・・・・・・・・・・・・・・・・・・・・・・</v>
      </c>
      <c r="I47" s="11" t="str">
        <f>CONCATENATE("(",INDEX('二年生漢字問題データ'!$A:$B,G47,2,1))</f>
        <v>(つよい</v>
      </c>
      <c r="J47" s="12" t="s">
        <v>191</v>
      </c>
      <c r="K47" s="10" t="s">
        <v>193</v>
      </c>
    </row>
    <row r="48" spans="2:11" s="10" customFormat="1" ht="10.5">
      <c r="B48" s="10">
        <f t="shared" si="0"/>
        <v>144</v>
      </c>
      <c r="C48" s="10" t="str">
        <f t="shared" si="2"/>
        <v>春・・・・・・・・・・・・・・・・・・・・・・・・・・・・・・・・・・・・・・・・・・・・・・・・</v>
      </c>
      <c r="D48" s="11" t="str">
        <f>CONCATENATE("(",INDEX('二年生漢字問題データ'!$A:$B,B48,2,1))</f>
        <v>(はる</v>
      </c>
      <c r="E48" s="12" t="s">
        <v>191</v>
      </c>
      <c r="G48" s="10">
        <f t="shared" si="1"/>
        <v>300</v>
      </c>
      <c r="H48" s="10" t="str">
        <f t="shared" si="1"/>
        <v>会話・・・・・・・・・・・・・・・・・・・・・・・・・・・・・・・・・・・・・・・・・・・・・・・・</v>
      </c>
      <c r="I48" s="11" t="str">
        <f>CONCATENATE("(",INDEX('二年生漢字問題データ'!$A:$B,G48,2,1))</f>
        <v>(かいわ</v>
      </c>
      <c r="J48" s="12" t="s">
        <v>191</v>
      </c>
      <c r="K48" s="10" t="s">
        <v>193</v>
      </c>
    </row>
    <row r="49" spans="2:11" s="10" customFormat="1" ht="10.5">
      <c r="B49" s="10">
        <f t="shared" si="0"/>
        <v>18</v>
      </c>
      <c r="C49" s="10" t="str">
        <f t="shared" si="2"/>
        <v>一回・・・・・・・・・・・・・・・・・・・・・・・・・・・・・・・・・・・・・・・・・・・・・・・・</v>
      </c>
      <c r="D49" s="11" t="str">
        <f>CONCATENATE("(",INDEX('二年生漢字問題データ'!$A:$B,B49,2,1))</f>
        <v>(いっかい</v>
      </c>
      <c r="E49" s="12" t="s">
        <v>191</v>
      </c>
      <c r="G49" s="10">
        <f t="shared" si="1"/>
        <v>103</v>
      </c>
      <c r="H49" s="10" t="str">
        <f t="shared" si="1"/>
        <v>今・・・・・・・・・・・・・・・・・・・・・・・・・・・・・・・・・・・・・・・・・・・・・・・・</v>
      </c>
      <c r="I49" s="11" t="str">
        <f>CONCATENATE("(",INDEX('二年生漢字問題データ'!$A:$B,G49,2,1))</f>
        <v>(いま</v>
      </c>
      <c r="J49" s="12" t="s">
        <v>191</v>
      </c>
      <c r="K49" s="10" t="s">
        <v>193</v>
      </c>
    </row>
    <row r="50" spans="2:11" s="10" customFormat="1" ht="10.5">
      <c r="B50" s="10">
        <f t="shared" si="0"/>
        <v>247</v>
      </c>
      <c r="C50" s="10" t="str">
        <f t="shared" si="2"/>
        <v>三番・・・・・・・・・・・・・・・・・・・・・・・・・・・・・・・・・・・・・・・・・・・・・・・・</v>
      </c>
      <c r="D50" s="11" t="str">
        <f>CONCATENATE("(",INDEX('二年生漢字問題データ'!$A:$B,B50,2,1))</f>
        <v>(さんばん</v>
      </c>
      <c r="E50" s="12" t="s">
        <v>191</v>
      </c>
      <c r="G50" s="10">
        <f t="shared" si="1"/>
        <v>264</v>
      </c>
      <c r="H50" s="10" t="str">
        <f t="shared" si="1"/>
        <v>方角・・・・・・・・・・・・・・・・・・・・・・・・・・・・・・・・・・・・・・・・・・・・・・・・</v>
      </c>
      <c r="I50" s="11" t="str">
        <f>CONCATENATE("(",INDEX('二年生漢字問題データ'!$A:$B,G50,2,1))</f>
        <v>(ほうがく</v>
      </c>
      <c r="J50" s="12" t="s">
        <v>191</v>
      </c>
      <c r="K50" s="10" t="s">
        <v>193</v>
      </c>
    </row>
    <row r="51" spans="2:11" s="10" customFormat="1" ht="10.5">
      <c r="B51" s="10">
        <f t="shared" si="0"/>
        <v>230</v>
      </c>
      <c r="C51" s="10" t="str">
        <f t="shared" si="2"/>
        <v>肉食・・・・・・・・・・・・・・・・・・・・・・・・・・・・・・・・・・・・・・・・・・・・・・・・</v>
      </c>
      <c r="D51" s="11" t="str">
        <f>CONCATENATE("(",INDEX('二年生漢字問題データ'!$A:$B,B51,2,1))</f>
        <v>(にくしょく</v>
      </c>
      <c r="E51" s="12" t="s">
        <v>191</v>
      </c>
      <c r="G51" s="10">
        <f t="shared" si="1"/>
        <v>40</v>
      </c>
      <c r="H51" s="10" t="str">
        <f t="shared" si="1"/>
        <v>四角・・・・・・・・・・・・・・・・・・・・・・・・・・・・・・・・・・・・・・・・・・・・・・・・</v>
      </c>
      <c r="I51" s="11" t="str">
        <f>CONCATENATE("(",INDEX('二年生漢字問題データ'!$A:$B,G51,2,1))</f>
        <v>(しかく</v>
      </c>
      <c r="J51" s="12" t="s">
        <v>191</v>
      </c>
      <c r="K51" s="10" t="s">
        <v>193</v>
      </c>
    </row>
    <row r="52" spans="2:11" s="10" customFormat="1" ht="10.5">
      <c r="B52" s="10">
        <f t="shared" si="0"/>
        <v>50</v>
      </c>
      <c r="C52" s="10" t="str">
        <f t="shared" si="2"/>
        <v>小さな丸・・・・・・・・・・・・・・・・・・・・・・・・・・・・・・・・・・・・・・・・・・・・・・・・</v>
      </c>
      <c r="D52" s="11" t="str">
        <f>CONCATENATE("(",INDEX('二年生漢字問題データ'!$A:$B,B52,2,1))</f>
        <v>(ちいさなまる</v>
      </c>
      <c r="E52" s="12" t="s">
        <v>191</v>
      </c>
      <c r="G52" s="10">
        <f t="shared" si="1"/>
        <v>76</v>
      </c>
      <c r="H52" s="10" t="str">
        <f t="shared" si="1"/>
        <v>草原・・・・・・・・・・・・・・・・・・・・・・・・・・・・・・・・・・・・・・・・・・・・・・・・</v>
      </c>
      <c r="I52" s="11" t="str">
        <f>CONCATENATE("(",INDEX('二年生漢字問題データ'!$A:$B,G52,2,1))</f>
        <v>(そうげん</v>
      </c>
      <c r="J52" s="12" t="s">
        <v>191</v>
      </c>
      <c r="K52" s="10" t="s">
        <v>193</v>
      </c>
    </row>
    <row r="53" spans="2:11" s="10" customFormat="1" ht="10.5">
      <c r="B53" s="10">
        <f t="shared" si="0"/>
        <v>196</v>
      </c>
      <c r="C53" s="10" t="str">
        <f t="shared" si="2"/>
        <v>小鳥・・・・・・・・・・・・・・・・・・・・・・・・・・・・・・・・・・・・・・・・・・・・・・・・</v>
      </c>
      <c r="D53" s="11" t="str">
        <f>CONCATENATE("(",INDEX('二年生漢字問題データ'!$A:$B,B53,2,1))</f>
        <v>(ことり</v>
      </c>
      <c r="E53" s="12" t="s">
        <v>191</v>
      </c>
      <c r="G53" s="10">
        <f t="shared" si="1"/>
        <v>15</v>
      </c>
      <c r="H53" s="10" t="str">
        <f t="shared" si="1"/>
        <v>うんどう会・・・・・・・・・・・・・・・・・・・・・・・・・・・・・・・・・・・・・・・・・・・・・・・・</v>
      </c>
      <c r="I53" s="11" t="str">
        <f>CONCATENATE("(",INDEX('二年生漢字問題データ'!$A:$B,G53,2,1))</f>
        <v>(うんどうかい</v>
      </c>
      <c r="J53" s="12" t="s">
        <v>191</v>
      </c>
      <c r="K53" s="10" t="s">
        <v>193</v>
      </c>
    </row>
    <row r="54" spans="2:11" s="10" customFormat="1" ht="10.5">
      <c r="B54" s="10">
        <f t="shared" si="0"/>
        <v>162</v>
      </c>
      <c r="C54" s="10" t="str">
        <f t="shared" si="2"/>
        <v>声・・・・・・・・・・・・・・・・・・・・・・・・・・・・・・・・・・・・・・・・・・・・・・・・</v>
      </c>
      <c r="D54" s="11" t="str">
        <f>CONCATENATE("(",INDEX('二年生漢字問題データ'!$A:$B,B54,2,1))</f>
        <v>(こえ</v>
      </c>
      <c r="E54" s="12" t="s">
        <v>191</v>
      </c>
      <c r="G54" s="10">
        <f t="shared" si="1"/>
        <v>76</v>
      </c>
      <c r="H54" s="10" t="str">
        <f t="shared" si="1"/>
        <v>草原・・・・・・・・・・・・・・・・・・・・・・・・・・・・・・・・・・・・・・・・・・・・・・・・</v>
      </c>
      <c r="I54" s="11" t="str">
        <f>CONCATENATE("(",INDEX('二年生漢字問題データ'!$A:$B,G54,2,1))</f>
        <v>(そうげん</v>
      </c>
      <c r="J54" s="12" t="s">
        <v>191</v>
      </c>
      <c r="K54" s="10" t="s">
        <v>193</v>
      </c>
    </row>
  </sheetData>
  <printOptions horizontalCentered="1"/>
  <pageMargins left="0.2755905511811024" right="0.11811023622047245" top="0.1968503937007874" bottom="0.6692913385826772" header="0.11811023622047245" footer="0.5511811023622047"/>
  <pageSetup fitToHeight="1" fitToWidth="1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workbookViewId="0" topLeftCell="A1">
      <selection activeCell="H2" sqref="H2"/>
    </sheetView>
  </sheetViews>
  <sheetFormatPr defaultColWidth="9.00390625" defaultRowHeight="13.5" outlineLevelCol="1"/>
  <cols>
    <col min="1" max="1" width="5.875" style="0" customWidth="1"/>
    <col min="2" max="2" width="9.00390625" style="0" hidden="1" customWidth="1" outlineLevel="1"/>
    <col min="3" max="3" width="18.00390625" style="0" customWidth="1" collapsed="1"/>
    <col min="4" max="4" width="18.00390625" style="0" customWidth="1"/>
    <col min="5" max="5" width="2.25390625" style="0" customWidth="1"/>
    <col min="6" max="6" width="6.375" style="0" customWidth="1"/>
    <col min="7" max="7" width="9.00390625" style="0" hidden="1" customWidth="1" outlineLevel="1"/>
    <col min="8" max="8" width="18.00390625" style="0" customWidth="1" collapsed="1"/>
    <col min="9" max="9" width="18.00390625" style="0" customWidth="1"/>
    <col min="10" max="10" width="2.25390625" style="0" customWidth="1"/>
    <col min="11" max="11" width="2.00390625" style="0" customWidth="1"/>
    <col min="12" max="12" width="1.75390625" style="0" customWidth="1"/>
  </cols>
  <sheetData>
    <row r="1" spans="1:11" ht="28.5">
      <c r="A1" s="2" t="s">
        <v>603</v>
      </c>
      <c r="B1" s="2"/>
      <c r="D1" s="2"/>
      <c r="E1" s="2" t="s">
        <v>606</v>
      </c>
      <c r="F1" s="2"/>
      <c r="G1" s="2"/>
      <c r="H1" s="4" t="s">
        <v>605</v>
      </c>
      <c r="I1" s="2" t="s">
        <v>604</v>
      </c>
      <c r="K1" s="2"/>
    </row>
    <row r="2" ht="17.25">
      <c r="A2" s="9" t="s">
        <v>0</v>
      </c>
    </row>
    <row r="3" spans="2:11" ht="22.5" customHeight="1">
      <c r="B3">
        <f ca="1">INT(RAND()*COUNTA('二年生漢字問題データ'!$A:$A)+1)</f>
        <v>40</v>
      </c>
      <c r="C3" t="str">
        <f>CONCATENATE(INDEX('二年生漢字問題データ'!$A:$B,B3,2,1),"・・・・・・・・・・・・・・・・・・・・・・・・・・・・・・・・・・・・・・・・・・・・・・・・")</f>
        <v>しかく・・・・・・・・・・・・・・・・・・・・・・・・・・・・・・・・・・・・・・・・・・・・・・・・</v>
      </c>
      <c r="D3" s="1" t="s">
        <v>190</v>
      </c>
      <c r="E3" s="3" t="s">
        <v>191</v>
      </c>
      <c r="G3">
        <f ca="1">INT(RAND()*COUNTA('二年生漢字問題データ'!$A:$A)+1)</f>
        <v>25</v>
      </c>
      <c r="H3" t="str">
        <f>CONCATENATE(INDEX('二年生漢字問題データ'!$A:$B,G3,2,1),"・・・・・・・・・・・・・・・・・・・・・・・・・・・・・・・・・・・・・・・・・・・・・・・・")</f>
        <v>はちかい・・・・・・・・・・・・・・・・・・・・・・・・・・・・・・・・・・・・・・・・・・・・・・・・</v>
      </c>
      <c r="I3" s="1" t="s">
        <v>190</v>
      </c>
      <c r="J3" s="3" t="s">
        <v>191</v>
      </c>
      <c r="K3" t="s">
        <v>193</v>
      </c>
    </row>
    <row r="4" spans="2:11" ht="22.5" customHeight="1">
      <c r="B4">
        <f ca="1">INT(RAND()*COUNTA('二年生漢字問題データ'!$A:$A)+1)</f>
        <v>70</v>
      </c>
      <c r="C4" t="str">
        <f>CONCATENATE(INDEX('二年生漢字問題データ'!$A:$B,B4,2,1),"・・・・・・・・・・・・・・・・・・・・・・・・・・・・・・・・・・・・・・・・・・・・・・・・")</f>
        <v>かたち・・・・・・・・・・・・・・・・・・・・・・・・・・・・・・・・・・・・・・・・・・・・・・・・</v>
      </c>
      <c r="D4" s="1" t="s">
        <v>190</v>
      </c>
      <c r="E4" s="3" t="s">
        <v>191</v>
      </c>
      <c r="G4">
        <f ca="1">INT(RAND()*COUNTA('二年生漢字問題データ'!$A:$A)+1)</f>
        <v>193</v>
      </c>
      <c r="H4" t="str">
        <f>CONCATENATE(INDEX('二年生漢字問題データ'!$A:$B,G4,2,1),"・・・・・・・・・・・・・・・・・・・・・・・・・・・・・・・・・・・・・・・・・・・・・・・・")</f>
        <v>ながい・・・・・・・・・・・・・・・・・・・・・・・・・・・・・・・・・・・・・・・・・・・・・・・・</v>
      </c>
      <c r="I4" s="1" t="s">
        <v>190</v>
      </c>
      <c r="J4" s="3" t="s">
        <v>191</v>
      </c>
      <c r="K4" t="s">
        <v>193</v>
      </c>
    </row>
    <row r="5" spans="2:11" ht="22.5" customHeight="1">
      <c r="B5">
        <f ca="1">INT(RAND()*COUNTA('二年生漢字問題データ'!$A:$A)+1)</f>
        <v>2</v>
      </c>
      <c r="C5" t="str">
        <f>CONCATENATE(INDEX('二年生漢字問題データ'!$A:$B,B5,2,1),"・・・・・・・・・・・・・・・・・・・・・・・・・・・・・・・・・・・・・・・・・・・・・・・・")</f>
        <v>いんりょく・・・・・・・・・・・・・・・・・・・・・・・・・・・・・・・・・・・・・・・・・・・・・・・・</v>
      </c>
      <c r="D5" s="1" t="s">
        <v>190</v>
      </c>
      <c r="E5" s="3" t="s">
        <v>191</v>
      </c>
      <c r="G5">
        <f ca="1">INT(RAND()*COUNTA('二年生漢字問題データ'!$A:$A)+1)</f>
        <v>138</v>
      </c>
      <c r="H5" t="str">
        <f>CONCATENATE(INDEX('二年生漢字問題データ'!$A:$B,G5,2,1),"・・・・・・・・・・・・・・・・・・・・・・・・・・・・・・・・・・・・・・・・・・・・・・・・")</f>
        <v>あき・・・・・・・・・・・・・・・・・・・・・・・・・・・・・・・・・・・・・・・・・・・・・・・・</v>
      </c>
      <c r="I5" s="1" t="s">
        <v>190</v>
      </c>
      <c r="J5" s="3" t="s">
        <v>191</v>
      </c>
      <c r="K5" t="s">
        <v>193</v>
      </c>
    </row>
    <row r="6" spans="2:11" ht="22.5" customHeight="1">
      <c r="B6">
        <f ca="1">INT(RAND()*COUNTA('二年生漢字問題データ'!$A:$A)+1)</f>
        <v>271</v>
      </c>
      <c r="C6" t="str">
        <f>CONCATENATE(INDEX('二年生漢字問題データ'!$A:$B,B6,2,1),"・・・・・・・・・・・・・・・・・・・・・・・・・・・・・・・・・・・・・・・・・・・・・・・・")</f>
        <v>しまい・・・・・・・・・・・・・・・・・・・・・・・・・・・・・・・・・・・・・・・・・・・・・・・・</v>
      </c>
      <c r="D6" s="1" t="s">
        <v>190</v>
      </c>
      <c r="E6" s="3" t="s">
        <v>191</v>
      </c>
      <c r="G6">
        <f ca="1">INT(RAND()*COUNTA('二年生漢字問題データ'!$A:$A)+1)</f>
        <v>131</v>
      </c>
      <c r="H6" t="str">
        <f>CONCATENATE(INDEX('二年生漢字問題データ'!$A:$B,G6,2,1),"・・・・・・・・・・・・・・・・・・・・・・・・・・・・・・・・・・・・・・・・・・・・・・・・")</f>
        <v>よわい・・・・・・・・・・・・・・・・・・・・・・・・・・・・・・・・・・・・・・・・・・・・・・・・</v>
      </c>
      <c r="I6" s="1" t="s">
        <v>190</v>
      </c>
      <c r="J6" s="3" t="s">
        <v>191</v>
      </c>
      <c r="K6" t="s">
        <v>193</v>
      </c>
    </row>
    <row r="7" spans="2:11" ht="22.5" customHeight="1">
      <c r="B7">
        <f ca="1">INT(RAND()*COUNTA('二年生漢字問題データ'!$A:$A)+1)</f>
        <v>63</v>
      </c>
      <c r="C7" t="str">
        <f>CONCATENATE(INDEX('二年生漢字問題データ'!$A:$B,B7,2,1),"・・・・・・・・・・・・・・・・・・・・・・・・・・・・・・・・・・・・・・・・・・・・・・・・")</f>
        <v>りか・・・・・・・・・・・・・・・・・・・・・・・・・・・・・・・・・・・・・・・・・・・・・・・・</v>
      </c>
      <c r="D7" s="1" t="s">
        <v>190</v>
      </c>
      <c r="E7" s="3" t="s">
        <v>191</v>
      </c>
      <c r="G7">
        <f ca="1">INT(RAND()*COUNTA('二年生漢字問題データ'!$A:$A)+1)</f>
        <v>215</v>
      </c>
      <c r="H7" t="str">
        <f>CONCATENATE(INDEX('二年生漢字問題データ'!$A:$B,G7,2,1),"・・・・・・・・・・・・・・・・・・・・・・・・・・・・・・・・・・・・・・・・・・・・・・・・")</f>
        <v>ふゆ・・・・・・・・・・・・・・・・・・・・・・・・・・・・・・・・・・・・・・・・・・・・・・・・</v>
      </c>
      <c r="I7" s="1" t="s">
        <v>190</v>
      </c>
      <c r="J7" s="3" t="s">
        <v>191</v>
      </c>
      <c r="K7" t="s">
        <v>193</v>
      </c>
    </row>
    <row r="8" spans="2:11" ht="22.5" customHeight="1">
      <c r="B8">
        <f ca="1">INT(RAND()*COUNTA('二年生漢字問題データ'!$A:$A)+1)</f>
        <v>51</v>
      </c>
      <c r="C8" t="str">
        <f>CONCATENATE(INDEX('二年生漢字問題データ'!$A:$B,B8,2,1),"・・・・・・・・・・・・・・・・・・・・・・・・・・・・・・・・・・・・・・・・・・・・・・・・")</f>
        <v>かお・・・・・・・・・・・・・・・・・・・・・・・・・・・・・・・・・・・・・・・・・・・・・・・・</v>
      </c>
      <c r="D8" s="1" t="s">
        <v>190</v>
      </c>
      <c r="E8" s="3" t="s">
        <v>191</v>
      </c>
      <c r="G8">
        <f ca="1">INT(RAND()*COUNTA('二年生漢字問題データ'!$A:$A)+1)</f>
        <v>161</v>
      </c>
      <c r="H8" t="str">
        <f>CONCATENATE(INDEX('二年生漢字問題データ'!$A:$B,G8,2,1),"・・・・・・・・・・・・・・・・・・・・・・・・・・・・・・・・・・・・・・・・・・・・・・・・")</f>
        <v>とうざいなんぼく・・・・・・・・・・・・・・・・・・・・・・・・・・・・・・・・・・・・・・・・・・・・・・・・</v>
      </c>
      <c r="I8" s="1" t="s">
        <v>190</v>
      </c>
      <c r="J8" s="3" t="s">
        <v>191</v>
      </c>
      <c r="K8" t="s">
        <v>193</v>
      </c>
    </row>
    <row r="9" spans="2:11" ht="22.5" customHeight="1">
      <c r="B9">
        <f ca="1">INT(RAND()*COUNTA('二年生漢字問題データ'!$A:$A)+1)</f>
        <v>267</v>
      </c>
      <c r="C9" t="str">
        <f>CONCATENATE(INDEX('二年生漢字問題データ'!$A:$B,B9,2,1),"・・・・・・・・・・・・・・・・・・・・・・・・・・・・・・・・・・・・・・・・・・・・・・・・")</f>
        <v>きたぐに・・・・・・・・・・・・・・・・・・・・・・・・・・・・・・・・・・・・・・・・・・・・・・・・</v>
      </c>
      <c r="D9" s="1" t="s">
        <v>190</v>
      </c>
      <c r="E9" s="3" t="s">
        <v>191</v>
      </c>
      <c r="G9">
        <f ca="1">INT(RAND()*COUNTA('二年生漢字問題データ'!$A:$A)+1)</f>
        <v>298</v>
      </c>
      <c r="H9" t="str">
        <f>CONCATENATE(INDEX('二年生漢字問題データ'!$A:$B,G9,2,1),"・・・・・・・・・・・・・・・・・・・・・・・・・・・・・・・・・・・・・・・・・・・・・・・・")</f>
        <v>らいねん・・・・・・・・・・・・・・・・・・・・・・・・・・・・・・・・・・・・・・・・・・・・・・・・</v>
      </c>
      <c r="I9" s="1" t="s">
        <v>190</v>
      </c>
      <c r="J9" s="3" t="s">
        <v>191</v>
      </c>
      <c r="K9" t="s">
        <v>193</v>
      </c>
    </row>
    <row r="10" spans="2:11" ht="22.5" customHeight="1">
      <c r="B10">
        <f ca="1">INT(RAND()*COUNTA('二年生漢字問題データ'!$A:$A)+1)</f>
        <v>19</v>
      </c>
      <c r="C10" t="str">
        <f>CONCATENATE(INDEX('二年生漢字問題データ'!$A:$B,B10,2,1),"・・・・・・・・・・・・・・・・・・・・・・・・・・・・・・・・・・・・・・・・・・・・・・・・")</f>
        <v>にかい・・・・・・・・・・・・・・・・・・・・・・・・・・・・・・・・・・・・・・・・・・・・・・・・</v>
      </c>
      <c r="D10" s="1" t="s">
        <v>190</v>
      </c>
      <c r="E10" s="3" t="s">
        <v>191</v>
      </c>
      <c r="G10">
        <f ca="1">INT(RAND()*COUNTA('二年生漢字問題データ'!$A:$A)+1)</f>
        <v>138</v>
      </c>
      <c r="H10" t="str">
        <f>CONCATENATE(INDEX('二年生漢字問題データ'!$A:$B,G10,2,1),"・・・・・・・・・・・・・・・・・・・・・・・・・・・・・・・・・・・・・・・・・・・・・・・・")</f>
        <v>あき・・・・・・・・・・・・・・・・・・・・・・・・・・・・・・・・・・・・・・・・・・・・・・・・</v>
      </c>
      <c r="I10" s="1" t="s">
        <v>190</v>
      </c>
      <c r="J10" s="3" t="s">
        <v>191</v>
      </c>
      <c r="K10" t="s">
        <v>193</v>
      </c>
    </row>
    <row r="11" spans="2:11" ht="22.5" customHeight="1">
      <c r="B11">
        <f ca="1">INT(RAND()*COUNTA('二年生漢字問題データ'!$A:$A)+1)</f>
        <v>42</v>
      </c>
      <c r="C11" t="str">
        <f>CONCATENATE(INDEX('二年生漢字問題データ'!$A:$B,B11,2,1),"・・・・・・・・・・・・・・・・・・・・・・・・・・・・・・・・・・・・・・・・・・・・・・・・")</f>
        <v>おんがく・・・・・・・・・・・・・・・・・・・・・・・・・・・・・・・・・・・・・・・・・・・・・・・・</v>
      </c>
      <c r="D11" s="1" t="s">
        <v>190</v>
      </c>
      <c r="E11" s="3" t="s">
        <v>191</v>
      </c>
      <c r="G11">
        <f ca="1">INT(RAND()*COUNTA('二年生漢字問題データ'!$A:$A)+1)</f>
        <v>144</v>
      </c>
      <c r="H11" t="str">
        <f>CONCATENATE(INDEX('二年生漢字問題データ'!$A:$B,G11,2,1),"・・・・・・・・・・・・・・・・・・・・・・・・・・・・・・・・・・・・・・・・・・・・・・・・")</f>
        <v>はる・・・・・・・・・・・・・・・・・・・・・・・・・・・・・・・・・・・・・・・・・・・・・・・・</v>
      </c>
      <c r="I11" s="1" t="s">
        <v>190</v>
      </c>
      <c r="J11" s="3" t="s">
        <v>191</v>
      </c>
      <c r="K11" t="s">
        <v>193</v>
      </c>
    </row>
    <row r="12" spans="2:11" ht="22.5" customHeight="1">
      <c r="B12">
        <f ca="1">INT(RAND()*COUNTA('二年生漢字問題データ'!$A:$A)+1)</f>
        <v>23</v>
      </c>
      <c r="C12" t="str">
        <f>CONCATENATE(INDEX('二年生漢字問題データ'!$A:$B,B12,2,1),"・・・・・・・・・・・・・・・・・・・・・・・・・・・・・・・・・・・・・・・・・・・・・・・・")</f>
        <v>ろっかい・・・・・・・・・・・・・・・・・・・・・・・・・・・・・・・・・・・・・・・・・・・・・・・・</v>
      </c>
      <c r="D12" s="1" t="s">
        <v>190</v>
      </c>
      <c r="E12" s="3" t="s">
        <v>191</v>
      </c>
      <c r="G12">
        <f ca="1">INT(RAND()*COUNTA('二年生漢字問題データ'!$A:$A)+1)</f>
        <v>183</v>
      </c>
      <c r="H12" t="str">
        <f>CONCATENATE(INDEX('二年生漢字問題データ'!$A:$B,G12,2,1),"・・・・・・・・・・・・・・・・・・・・・・・・・・・・・・・・・・・・・・・・・・・・・・・・")</f>
        <v>おおい・・・・・・・・・・・・・・・・・・・・・・・・・・・・・・・・・・・・・・・・・・・・・・・・</v>
      </c>
      <c r="I12" s="1" t="s">
        <v>190</v>
      </c>
      <c r="J12" s="3" t="s">
        <v>191</v>
      </c>
      <c r="K12" t="s">
        <v>193</v>
      </c>
    </row>
    <row r="13" spans="2:11" ht="22.5" customHeight="1">
      <c r="B13">
        <f ca="1">INT(RAND()*COUNTA('二年生漢字問題データ'!$A:$A)+1)</f>
        <v>229</v>
      </c>
      <c r="C13" t="str">
        <f>CONCATENATE(INDEX('二年生漢字問題データ'!$A:$B,B13,2,1),"・・・・・・・・・・・・・・・・・・・・・・・・・・・・・・・・・・・・・・・・・・・・・・・・")</f>
        <v>にく・・・・・・・・・・・・・・・・・・・・・・・・・・・・・・・・・・・・・・・・・・・・・・・・</v>
      </c>
      <c r="D13" s="1" t="s">
        <v>190</v>
      </c>
      <c r="E13" s="3" t="s">
        <v>191</v>
      </c>
      <c r="G13">
        <f ca="1">INT(RAND()*COUNTA('二年生漢字問題データ'!$A:$A)+1)</f>
        <v>1</v>
      </c>
      <c r="H13" t="str">
        <f>CONCATENATE(INDEX('二年生漢字問題データ'!$A:$B,G13,2,1),"・・・・・・・・・・・・・・・・・・・・・・・・・・・・・・・・・・・・・・・・・・・・・・・・")</f>
        <v>ひく・・・・・・・・・・・・・・・・・・・・・・・・・・・・・・・・・・・・・・・・・・・・・・・・</v>
      </c>
      <c r="I13" s="1" t="s">
        <v>190</v>
      </c>
      <c r="J13" s="3" t="s">
        <v>191</v>
      </c>
      <c r="K13" t="s">
        <v>193</v>
      </c>
    </row>
    <row r="14" spans="2:11" ht="22.5" customHeight="1">
      <c r="B14">
        <f ca="1">INT(RAND()*COUNTA('二年生漢字問題データ'!$A:$A)+1)</f>
        <v>213</v>
      </c>
      <c r="C14" t="str">
        <f>CONCATENATE(INDEX('二年生漢字問題データ'!$A:$B,B14,2,1),"・・・・・・・・・・・・・・・・・・・・・・・・・・・・・・・・・・・・・・・・・・・・・・・・")</f>
        <v>かたな・・・・・・・・・・・・・・・・・・・・・・・・・・・・・・・・・・・・・・・・・・・・・・・・</v>
      </c>
      <c r="D14" s="1" t="s">
        <v>190</v>
      </c>
      <c r="E14" s="3" t="s">
        <v>191</v>
      </c>
      <c r="G14">
        <f ca="1">INT(RAND()*COUNTA('二年生漢字問題データ'!$A:$A)+1)</f>
        <v>100</v>
      </c>
      <c r="H14" t="str">
        <f>CONCATENATE(INDEX('二年生漢字問題データ'!$A:$B,G14,2,1),"・・・・・・・・・・・・・・・・・・・・・・・・・・・・・・・・・・・・・・・・・・・・・・・・")</f>
        <v>ちゅうごく・・・・・・・・・・・・・・・・・・・・・・・・・・・・・・・・・・・・・・・・・・・・・・・・</v>
      </c>
      <c r="I14" s="1" t="s">
        <v>190</v>
      </c>
      <c r="J14" s="3" t="s">
        <v>191</v>
      </c>
      <c r="K14" t="s">
        <v>193</v>
      </c>
    </row>
    <row r="15" spans="2:11" ht="22.5" customHeight="1">
      <c r="B15">
        <f ca="1">INT(RAND()*COUNTA('二年生漢字問題データ'!$A:$A)+1)</f>
        <v>53</v>
      </c>
      <c r="C15" t="str">
        <f>CONCATENATE(INDEX('二年生漢字問題データ'!$A:$B,B15,2,1),"・・・・・・・・・・・・・・・・・・・・・・・・・・・・・・・・・・・・・・・・・・・・・・・・")</f>
        <v>きしゃにのる・・・・・・・・・・・・・・・・・・・・・・・・・・・・・・・・・・・・・・・・・・・・・・・・</v>
      </c>
      <c r="D15" s="1" t="s">
        <v>190</v>
      </c>
      <c r="E15" s="3" t="s">
        <v>191</v>
      </c>
      <c r="G15">
        <f ca="1">INT(RAND()*COUNTA('二年生漢字問題データ'!$A:$A)+1)</f>
        <v>116</v>
      </c>
      <c r="H15" t="str">
        <f>CONCATENATE(INDEX('二年生漢字問題データ'!$A:$B,G15,2,1),"・・・・・・・・・・・・・・・・・・・・・・・・・・・・・・・・・・・・・・・・・・・・・・・・")</f>
        <v>あね・・・・・・・・・・・・・・・・・・・・・・・・・・・・・・・・・・・・・・・・・・・・・・・・</v>
      </c>
      <c r="I15" s="1" t="s">
        <v>190</v>
      </c>
      <c r="J15" s="3" t="s">
        <v>191</v>
      </c>
      <c r="K15" t="s">
        <v>193</v>
      </c>
    </row>
    <row r="16" spans="2:11" ht="22.5" customHeight="1">
      <c r="B16">
        <f ca="1">INT(RAND()*COUNTA('二年生漢字問題データ'!$A:$A)+1)</f>
        <v>242</v>
      </c>
      <c r="C16" t="str">
        <f>CONCATENATE(INDEX('二年生漢字問題データ'!$A:$B,B16,2,1),"・・・・・・・・・・・・・・・・・・・・・・・・・・・・・・・・・・・・・・・・・・・・・・・・")</f>
        <v>むぎちゃ・・・・・・・・・・・・・・・・・・・・・・・・・・・・・・・・・・・・・・・・・・・・・・・・</v>
      </c>
      <c r="D16" s="1" t="s">
        <v>190</v>
      </c>
      <c r="E16" s="3" t="s">
        <v>191</v>
      </c>
      <c r="G16">
        <f ca="1">INT(RAND()*COUNTA('二年生漢字問題データ'!$A:$A)+1)</f>
        <v>280</v>
      </c>
      <c r="H16" t="str">
        <f>CONCATENATE(INDEX('二年生漢字問題データ'!$A:$B,G16,2,1),"・・・・・・・・・・・・・・・・・・・・・・・・・・・・・・・・・・・・・・・・・・・・・・・・")</f>
        <v>にゅうもん・・・・・・・・・・・・・・・・・・・・・・・・・・・・・・・・・・・・・・・・・・・・・・・・</v>
      </c>
      <c r="I16" s="1" t="s">
        <v>190</v>
      </c>
      <c r="J16" s="3" t="s">
        <v>191</v>
      </c>
      <c r="K16" t="s">
        <v>193</v>
      </c>
    </row>
    <row r="17" spans="2:11" ht="22.5" customHeight="1">
      <c r="B17">
        <f ca="1">INT(RAND()*COUNTA('二年生漢字問題データ'!$A:$A)+1)</f>
        <v>161</v>
      </c>
      <c r="C17" t="str">
        <f>CONCATENATE(INDEX('二年生漢字問題データ'!$A:$B,B17,2,1),"・・・・・・・・・・・・・・・・・・・・・・・・・・・・・・・・・・・・・・・・・・・・・・・・")</f>
        <v>とうざいなんぼく・・・・・・・・・・・・・・・・・・・・・・・・・・・・・・・・・・・・・・・・・・・・・・・・</v>
      </c>
      <c r="D17" s="1" t="s">
        <v>190</v>
      </c>
      <c r="E17" s="3" t="s">
        <v>191</v>
      </c>
      <c r="G17">
        <f ca="1">INT(RAND()*COUNTA('二年生漢字問題データ'!$A:$A)+1)</f>
        <v>117</v>
      </c>
      <c r="H17" t="str">
        <f>CONCATENATE(INDEX('二年生漢字問題データ'!$A:$B,G17,2,1),"・・・・・・・・・・・・・・・・・・・・・・・・・・・・・・・・・・・・・・・・・・・・・・・・")</f>
        <v>おねえさん・・・・・・・・・・・・・・・・・・・・・・・・・・・・・・・・・・・・・・・・・・・・・・・・</v>
      </c>
      <c r="I17" s="1" t="s">
        <v>190</v>
      </c>
      <c r="J17" s="3" t="s">
        <v>191</v>
      </c>
      <c r="K17" t="s">
        <v>193</v>
      </c>
    </row>
    <row r="18" spans="2:11" ht="22.5" customHeight="1">
      <c r="B18">
        <f ca="1">INT(RAND()*COUNTA('二年生漢字問題データ'!$A:$A)+1)</f>
        <v>221</v>
      </c>
      <c r="C18" t="str">
        <f>CONCATENATE(INDEX('二年生漢字問題データ'!$A:$B,B18,2,1),"・・・・・・・・・・・・・・・・・・・・・・・・・・・・・・・・・・・・・・・・・・・・・・・・")</f>
        <v>ちかみち・・・・・・・・・・・・・・・・・・・・・・・・・・・・・・・・・・・・・・・・・・・・・・・・</v>
      </c>
      <c r="D18" s="1" t="s">
        <v>190</v>
      </c>
      <c r="E18" s="3" t="s">
        <v>191</v>
      </c>
      <c r="G18">
        <f ca="1">INT(RAND()*COUNTA('二年生漢字問題データ'!$A:$A)+1)</f>
        <v>273</v>
      </c>
      <c r="H18" t="str">
        <f>CONCATENATE(INDEX('二年生漢字問題データ'!$A:$B,G18,2,1),"・・・・・・・・・・・・・・・・・・・・・・・・・・・・・・・・・・・・・・・・・・・・・・・・")</f>
        <v>あした・・・・・・・・・・・・・・・・・・・・・・・・・・・・・・・・・・・・・・・・・・・・・・・・</v>
      </c>
      <c r="I18" s="1" t="s">
        <v>190</v>
      </c>
      <c r="J18" s="3" t="s">
        <v>191</v>
      </c>
      <c r="K18" t="s">
        <v>193</v>
      </c>
    </row>
    <row r="19" spans="2:11" ht="22.5" customHeight="1">
      <c r="B19">
        <f ca="1">INT(RAND()*COUNTA('二年生漢字問題データ'!$A:$A)+1)</f>
        <v>50</v>
      </c>
      <c r="C19" t="str">
        <f>CONCATENATE(INDEX('二年生漢字問題データ'!$A:$B,B19,2,1),"・・・・・・・・・・・・・・・・・・・・・・・・・・・・・・・・・・・・・・・・・・・・・・・・")</f>
        <v>ちいさなまる・・・・・・・・・・・・・・・・・・・・・・・・・・・・・・・・・・・・・・・・・・・・・・・・</v>
      </c>
      <c r="D19" s="1" t="s">
        <v>190</v>
      </c>
      <c r="E19" s="3" t="s">
        <v>191</v>
      </c>
      <c r="G19">
        <f ca="1">INT(RAND()*COUNTA('二年生漢字問題データ'!$A:$A)+1)</f>
        <v>194</v>
      </c>
      <c r="H19" t="str">
        <f>CONCATENATE(INDEX('二年生漢字問題データ'!$A:$B,G19,2,1),"・・・・・・・・・・・・・・・・・・・・・・・・・・・・・・・・・・・・・・・・・・・・・・・・")</f>
        <v>ちょうなん・・・・・・・・・・・・・・・・・・・・・・・・・・・・・・・・・・・・・・・・・・・・・・・・</v>
      </c>
      <c r="I19" s="1" t="s">
        <v>190</v>
      </c>
      <c r="J19" s="3" t="s">
        <v>191</v>
      </c>
      <c r="K19" t="s">
        <v>193</v>
      </c>
    </row>
    <row r="20" spans="2:11" ht="22.5" customHeight="1">
      <c r="B20">
        <f ca="1">INT(RAND()*COUNTA('二年生漢字問題データ'!$A:$A)+1)</f>
        <v>64</v>
      </c>
      <c r="C20" t="str">
        <f>CONCATENATE(INDEX('二年生漢字問題データ'!$A:$B,B20,2,1),"・・・・・・・・・・・・・・・・・・・・・・・・・・・・・・・・・・・・・・・・・・・・・・・・")</f>
        <v>きょうしつ・・・・・・・・・・・・・・・・・・・・・・・・・・・・・・・・・・・・・・・・・・・・・・・・</v>
      </c>
      <c r="D20" s="1" t="s">
        <v>190</v>
      </c>
      <c r="E20" s="3" t="s">
        <v>191</v>
      </c>
      <c r="G20">
        <f ca="1">INT(RAND()*COUNTA('二年生漢字問題データ'!$A:$A)+1)</f>
        <v>156</v>
      </c>
      <c r="H20" t="str">
        <f>CONCATENATE(INDEX('二年生漢字問題データ'!$A:$B,G20,2,1),"・・・・・・・・・・・・・・・・・・・・・・・・・・・・・・・・・・・・・・・・・・・・・・・・")</f>
        <v>あたらしい・・・・・・・・・・・・・・・・・・・・・・・・・・・・・・・・・・・・・・・・・・・・・・・・</v>
      </c>
      <c r="I20" s="1" t="s">
        <v>190</v>
      </c>
      <c r="J20" s="3" t="s">
        <v>191</v>
      </c>
      <c r="K20" t="s">
        <v>193</v>
      </c>
    </row>
    <row r="21" spans="2:11" ht="22.5" customHeight="1">
      <c r="B21">
        <f ca="1">INT(RAND()*COUNTA('二年生漢字問題データ'!$A:$A)+1)</f>
        <v>43</v>
      </c>
      <c r="C21" t="str">
        <f>CONCATENATE(INDEX('二年生漢字問題データ'!$A:$B,B21,2,1),"・・・・・・・・・・・・・・・・・・・・・・・・・・・・・・・・・・・・・・・・・・・・・・・・")</f>
        <v>せいかつ・・・・・・・・・・・・・・・・・・・・・・・・・・・・・・・・・・・・・・・・・・・・・・・・</v>
      </c>
      <c r="D21" s="1" t="s">
        <v>190</v>
      </c>
      <c r="E21" s="3" t="s">
        <v>191</v>
      </c>
      <c r="G21">
        <f ca="1">INT(RAND()*COUNTA('二年生漢字問題データ'!$A:$A)+1)</f>
        <v>103</v>
      </c>
      <c r="H21" t="str">
        <f>CONCATENATE(INDEX('二年生漢字問題データ'!$A:$B,G21,2,1),"・・・・・・・・・・・・・・・・・・・・・・・・・・・・・・・・・・・・・・・・・・・・・・・・")</f>
        <v>いま・・・・・・・・・・・・・・・・・・・・・・・・・・・・・・・・・・・・・・・・・・・・・・・・</v>
      </c>
      <c r="I21" s="1" t="s">
        <v>190</v>
      </c>
      <c r="J21" s="3" t="s">
        <v>191</v>
      </c>
      <c r="K21" t="s">
        <v>193</v>
      </c>
    </row>
    <row r="22" spans="2:11" ht="22.5" customHeight="1">
      <c r="B22">
        <f ca="1">INT(RAND()*COUNTA('二年生漢字問題データ'!$A:$A)+1)</f>
        <v>126</v>
      </c>
      <c r="C22" t="str">
        <f>CONCATENATE(INDEX('二年生漢字問題データ'!$A:$B,B22,2,1),"・・・・・・・・・・・・・・・・・・・・・・・・・・・・・・・・・・・・・・・・・・・・・・・・")</f>
        <v>てら・・・・・・・・・・・・・・・・・・・・・・・・・・・・・・・・・・・・・・・・・・・・・・・・</v>
      </c>
      <c r="D22" s="1" t="s">
        <v>190</v>
      </c>
      <c r="E22" s="3" t="s">
        <v>191</v>
      </c>
      <c r="G22">
        <f ca="1">INT(RAND()*COUNTA('二年生漢字問題データ'!$A:$A)+1)</f>
        <v>137</v>
      </c>
      <c r="H22" t="str">
        <f>CONCATENATE(INDEX('二年生漢字問題データ'!$A:$B,G22,2,1),"・・・・・・・・・・・・・・・・・・・・・・・・・・・・・・・・・・・・・・・・・・・・・・・・")</f>
        <v>てくび・・・・・・・・・・・・・・・・・・・・・・・・・・・・・・・・・・・・・・・・・・・・・・・・</v>
      </c>
      <c r="I22" s="1" t="s">
        <v>190</v>
      </c>
      <c r="J22" s="3" t="s">
        <v>191</v>
      </c>
      <c r="K22" t="s">
        <v>193</v>
      </c>
    </row>
    <row r="23" spans="2:11" ht="22.5" customHeight="1">
      <c r="B23">
        <f ca="1">INT(RAND()*COUNTA('二年生漢字問題データ'!$A:$A)+1)</f>
        <v>65</v>
      </c>
      <c r="C23" t="str">
        <f>CONCATENATE(INDEX('二年生漢字問題データ'!$A:$B,B23,2,1),"・・・・・・・・・・・・・・・・・・・・・・・・・・・・・・・・・・・・・・・・・・・・・・・・")</f>
        <v>つよい・・・・・・・・・・・・・・・・・・・・・・・・・・・・・・・・・・・・・・・・・・・・・・・・</v>
      </c>
      <c r="D23" s="1" t="s">
        <v>190</v>
      </c>
      <c r="E23" s="3" t="s">
        <v>191</v>
      </c>
      <c r="G23">
        <f ca="1">INT(RAND()*COUNTA('二年生漢字問題データ'!$A:$A)+1)</f>
        <v>58</v>
      </c>
      <c r="H23" t="str">
        <f>CONCATENATE(INDEX('二年生漢字問題データ'!$A:$B,G23,2,1),"・・・・・・・・・・・・・・・・・・・・・・・・・・・・・・・・・・・・・・・・・・・・・・・・")</f>
        <v>ぎゅうにく・・・・・・・・・・・・・・・・・・・・・・・・・・・・・・・・・・・・・・・・・・・・・・・・</v>
      </c>
      <c r="I23" s="1" t="s">
        <v>190</v>
      </c>
      <c r="J23" s="3" t="s">
        <v>191</v>
      </c>
      <c r="K23" t="s">
        <v>193</v>
      </c>
    </row>
    <row r="24" spans="2:11" ht="22.5" customHeight="1">
      <c r="B24">
        <f ca="1">INT(RAND()*COUNTA('二年生漢字問題データ'!$A:$A)+1)</f>
        <v>288</v>
      </c>
      <c r="C24" t="str">
        <f>CONCATENATE(INDEX('二年生漢字問題データ'!$A:$B,B24,2,1),"・・・・・・・・・・・・・・・・・・・・・・・・・・・・・・・・・・・・・・・・・・・・・・・・")</f>
        <v>ともだち・・・・・・・・・・・・・・・・・・・・・・・・・・・・・・・・・・・・・・・・・・・・・・・・</v>
      </c>
      <c r="D24" s="1" t="s">
        <v>190</v>
      </c>
      <c r="E24" s="3" t="s">
        <v>191</v>
      </c>
      <c r="G24">
        <f ca="1">INT(RAND()*COUNTA('二年生漢字問題データ'!$A:$A)+1)</f>
        <v>68</v>
      </c>
      <c r="H24" t="str">
        <f>CONCATENATE(INDEX('二年生漢字問題データ'!$A:$B,G24,2,1),"・・・・・・・・・・・・・・・・・・・・・・・・・・・・・・・・・・・・・・・・・・・・・・・・")</f>
        <v>きょうだい・・・・・・・・・・・・・・・・・・・・・・・・・・・・・・・・・・・・・・・・・・・・・・・・</v>
      </c>
      <c r="I24" s="1" t="s">
        <v>190</v>
      </c>
      <c r="J24" s="3" t="s">
        <v>191</v>
      </c>
      <c r="K24" t="s">
        <v>193</v>
      </c>
    </row>
    <row r="25" spans="2:11" ht="22.5" customHeight="1">
      <c r="B25">
        <f ca="1">INT(RAND()*COUNTA('二年生漢字問題データ'!$A:$A)+1)</f>
        <v>101</v>
      </c>
      <c r="C25" t="str">
        <f>CONCATENATE(INDEX('二年生漢字問題データ'!$A:$B,B25,2,1),"・・・・・・・・・・・・・・・・・・・・・・・・・・・・・・・・・・・・・・・・・・・・・・・・")</f>
        <v>くろ・・・・・・・・・・・・・・・・・・・・・・・・・・・・・・・・・・・・・・・・・・・・・・・・</v>
      </c>
      <c r="D25" s="1" t="s">
        <v>190</v>
      </c>
      <c r="E25" s="3" t="s">
        <v>191</v>
      </c>
      <c r="G25">
        <f ca="1">INT(RAND()*COUNTA('二年生漢字問題データ'!$A:$A)+1)</f>
        <v>110</v>
      </c>
      <c r="H25" t="str">
        <f>CONCATENATE(INDEX('二年生漢字問題データ'!$A:$B,G25,2,1),"・・・・・・・・・・・・・・・・・・・・・・・・・・・・・・・・・・・・・・・・・・・・・・・・")</f>
        <v>つくる・・・・・・・・・・・・・・・・・・・・・・・・・・・・・・・・・・・・・・・・・・・・・・・・</v>
      </c>
      <c r="I25" s="1" t="s">
        <v>190</v>
      </c>
      <c r="J25" s="3" t="s">
        <v>191</v>
      </c>
      <c r="K25" t="s">
        <v>193</v>
      </c>
    </row>
    <row r="26" spans="2:11" ht="22.5" customHeight="1">
      <c r="B26">
        <f ca="1">INT(RAND()*COUNTA('二年生漢字問題データ'!$A:$A)+1)</f>
        <v>291</v>
      </c>
      <c r="C26" t="str">
        <f>CONCATENATE(INDEX('二年生漢字問題データ'!$A:$B,B26,2,1),"・・・・・・・・・・・・・・・・・・・・・・・・・・・・・・・・・・・・・・・・・・・・・・・・")</f>
        <v>にちようび・・・・・・・・・・・・・・・・・・・・・・・・・・・・・・・・・・・・・・・・・・・・・・・・</v>
      </c>
      <c r="D26" s="1" t="s">
        <v>190</v>
      </c>
      <c r="E26" s="3" t="s">
        <v>191</v>
      </c>
      <c r="G26">
        <f ca="1">INT(RAND()*COUNTA('二年生漢字問題データ'!$A:$A)+1)</f>
        <v>32</v>
      </c>
      <c r="H26" t="str">
        <f>CONCATENATE(INDEX('二年生漢字問題データ'!$A:$B,G26,2,1),"・・・・・・・・・・・・・・・・・・・・・・・・・・・・・・・・・・・・・・・・・・・・・・・・")</f>
        <v>えをかく・・・・・・・・・・・・・・・・・・・・・・・・・・・・・・・・・・・・・・・・・・・・・・・・</v>
      </c>
      <c r="I26" s="1" t="s">
        <v>190</v>
      </c>
      <c r="J26" s="3" t="s">
        <v>191</v>
      </c>
      <c r="K26" t="s">
        <v>193</v>
      </c>
    </row>
    <row r="27" spans="2:11" ht="22.5" customHeight="1">
      <c r="B27">
        <f ca="1">INT(RAND()*COUNTA('二年生漢字問題データ'!$A:$A)+1)</f>
        <v>128</v>
      </c>
      <c r="C27" t="str">
        <f>CONCATENATE(INDEX('二年生漢字問題データ'!$A:$B,B27,2,1),"・・・・・・・・・・・・・・・・・・・・・・・・・・・・・・・・・・・・・・・・・・・・・・・・")</f>
        <v>しゃちょう・・・・・・・・・・・・・・・・・・・・・・・・・・・・・・・・・・・・・・・・・・・・・・・・</v>
      </c>
      <c r="D27" s="1" t="s">
        <v>190</v>
      </c>
      <c r="E27" s="3" t="s">
        <v>191</v>
      </c>
      <c r="G27">
        <f ca="1">INT(RAND()*COUNTA('二年生漢字問題データ'!$A:$A)+1)</f>
        <v>157</v>
      </c>
      <c r="H27" t="str">
        <f>CONCATENATE(INDEX('二年生漢字問題データ'!$A:$B,G27,2,1),"・・・・・・・・・・・・・・・・・・・・・・・・・・・・・・・・・・・・・・・・・・・・・・・・")</f>
        <v>しんねん・・・・・・・・・・・・・・・・・・・・・・・・・・・・・・・・・・・・・・・・・・・・・・・・</v>
      </c>
      <c r="I27" s="1" t="s">
        <v>190</v>
      </c>
      <c r="J27" s="3" t="s">
        <v>191</v>
      </c>
      <c r="K27" t="s">
        <v>193</v>
      </c>
    </row>
    <row r="28" spans="3:11" s="5" customFormat="1" ht="8.25" customHeight="1">
      <c r="C28" s="6"/>
      <c r="K28" t="s">
        <v>193</v>
      </c>
    </row>
    <row r="29" spans="3:11" s="7" customFormat="1" ht="8.25" customHeight="1">
      <c r="C29" s="8"/>
      <c r="K29" t="s">
        <v>193</v>
      </c>
    </row>
    <row r="30" spans="2:11" s="10" customFormat="1" ht="10.5">
      <c r="B30" s="10">
        <f aca="true" t="shared" si="0" ref="B30:C54">+B3</f>
        <v>40</v>
      </c>
      <c r="C30" s="10" t="str">
        <f t="shared" si="0"/>
        <v>しかく・・・・・・・・・・・・・・・・・・・・・・・・・・・・・・・・・・・・・・・・・・・・・・・・</v>
      </c>
      <c r="D30" s="11" t="str">
        <f>CONCATENATE("(",INDEX('二年生漢字問題データ'!$A:$B,B30,1,1))</f>
        <v>(四角</v>
      </c>
      <c r="E30" s="12" t="s">
        <v>191</v>
      </c>
      <c r="G30" s="10">
        <f aca="true" t="shared" si="1" ref="G30:H54">+G3</f>
        <v>25</v>
      </c>
      <c r="H30" s="10" t="str">
        <f t="shared" si="1"/>
        <v>はちかい・・・・・・・・・・・・・・・・・・・・・・・・・・・・・・・・・・・・・・・・・・・・・・・・</v>
      </c>
      <c r="I30" s="11" t="str">
        <f>CONCATENATE("(",INDEX('二年生漢字問題データ'!$A:$B,G30,1,1))</f>
        <v>(八回</v>
      </c>
      <c r="J30" s="12" t="s">
        <v>191</v>
      </c>
      <c r="K30" s="10" t="s">
        <v>193</v>
      </c>
    </row>
    <row r="31" spans="2:11" s="10" customFormat="1" ht="10.5">
      <c r="B31" s="10">
        <f t="shared" si="0"/>
        <v>70</v>
      </c>
      <c r="C31" s="10" t="str">
        <f aca="true" t="shared" si="2" ref="C31:C54">+C4</f>
        <v>かたち・・・・・・・・・・・・・・・・・・・・・・・・・・・・・・・・・・・・・・・・・・・・・・・・</v>
      </c>
      <c r="D31" s="11" t="str">
        <f>CONCATENATE("(",INDEX('二年生漢字問題データ'!$A:$B,B31,1,1))</f>
        <v>(形</v>
      </c>
      <c r="E31" s="12" t="s">
        <v>191</v>
      </c>
      <c r="G31" s="10">
        <f t="shared" si="1"/>
        <v>193</v>
      </c>
      <c r="H31" s="10" t="str">
        <f t="shared" si="1"/>
        <v>ながい・・・・・・・・・・・・・・・・・・・・・・・・・・・・・・・・・・・・・・・・・・・・・・・・</v>
      </c>
      <c r="I31" s="11" t="str">
        <f>CONCATENATE("(",INDEX('二年生漢字問題データ'!$A:$B,G31,1,1))</f>
        <v>(長い</v>
      </c>
      <c r="J31" s="12" t="s">
        <v>191</v>
      </c>
      <c r="K31" s="10" t="s">
        <v>193</v>
      </c>
    </row>
    <row r="32" spans="2:11" s="10" customFormat="1" ht="10.5">
      <c r="B32" s="10">
        <f t="shared" si="0"/>
        <v>2</v>
      </c>
      <c r="C32" s="10" t="str">
        <f t="shared" si="2"/>
        <v>いんりょく・・・・・・・・・・・・・・・・・・・・・・・・・・・・・・・・・・・・・・・・・・・・・・・・</v>
      </c>
      <c r="D32" s="11" t="str">
        <f>CONCATENATE("(",INDEX('二年生漢字問題データ'!$A:$B,B32,1,1))</f>
        <v>(引力</v>
      </c>
      <c r="E32" s="12" t="s">
        <v>191</v>
      </c>
      <c r="G32" s="10">
        <f t="shared" si="1"/>
        <v>138</v>
      </c>
      <c r="H32" s="10" t="str">
        <f t="shared" si="1"/>
        <v>あき・・・・・・・・・・・・・・・・・・・・・・・・・・・・・・・・・・・・・・・・・・・・・・・・</v>
      </c>
      <c r="I32" s="11" t="str">
        <f>CONCATENATE("(",INDEX('二年生漢字問題データ'!$A:$B,G32,1,1))</f>
        <v>(秋</v>
      </c>
      <c r="J32" s="12" t="s">
        <v>191</v>
      </c>
      <c r="K32" s="10" t="s">
        <v>193</v>
      </c>
    </row>
    <row r="33" spans="2:11" s="10" customFormat="1" ht="10.5">
      <c r="B33" s="10">
        <f t="shared" si="0"/>
        <v>271</v>
      </c>
      <c r="C33" s="10" t="str">
        <f t="shared" si="2"/>
        <v>しまい・・・・・・・・・・・・・・・・・・・・・・・・・・・・・・・・・・・・・・・・・・・・・・・・</v>
      </c>
      <c r="D33" s="11" t="str">
        <f>CONCATENATE("(",INDEX('二年生漢字問題データ'!$A:$B,B33,1,1))</f>
        <v>(姉妹</v>
      </c>
      <c r="E33" s="12" t="s">
        <v>191</v>
      </c>
      <c r="G33" s="10">
        <f t="shared" si="1"/>
        <v>131</v>
      </c>
      <c r="H33" s="10" t="str">
        <f t="shared" si="1"/>
        <v>よわい・・・・・・・・・・・・・・・・・・・・・・・・・・・・・・・・・・・・・・・・・・・・・・・・</v>
      </c>
      <c r="I33" s="11" t="str">
        <f>CONCATENATE("(",INDEX('二年生漢字問題データ'!$A:$B,G33,1,1))</f>
        <v>(弱い</v>
      </c>
      <c r="J33" s="12" t="s">
        <v>191</v>
      </c>
      <c r="K33" s="10" t="s">
        <v>193</v>
      </c>
    </row>
    <row r="34" spans="2:11" s="10" customFormat="1" ht="10.5">
      <c r="B34" s="10">
        <f t="shared" si="0"/>
        <v>63</v>
      </c>
      <c r="C34" s="10" t="str">
        <f t="shared" si="2"/>
        <v>りか・・・・・・・・・・・・・・・・・・・・・・・・・・・・・・・・・・・・・・・・・・・・・・・・</v>
      </c>
      <c r="D34" s="11" t="str">
        <f>CONCATENATE("(",INDEX('二年生漢字問題データ'!$A:$B,B34,1,1))</f>
        <v>(理科</v>
      </c>
      <c r="E34" s="12" t="s">
        <v>191</v>
      </c>
      <c r="G34" s="10">
        <f t="shared" si="1"/>
        <v>215</v>
      </c>
      <c r="H34" s="10" t="str">
        <f t="shared" si="1"/>
        <v>ふゆ・・・・・・・・・・・・・・・・・・・・・・・・・・・・・・・・・・・・・・・・・・・・・・・・</v>
      </c>
      <c r="I34" s="11" t="str">
        <f>CONCATENATE("(",INDEX('二年生漢字問題データ'!$A:$B,G34,1,1))</f>
        <v>(冬</v>
      </c>
      <c r="J34" s="12" t="s">
        <v>191</v>
      </c>
      <c r="K34" s="10" t="s">
        <v>193</v>
      </c>
    </row>
    <row r="35" spans="2:11" s="10" customFormat="1" ht="10.5">
      <c r="B35" s="10">
        <f t="shared" si="0"/>
        <v>51</v>
      </c>
      <c r="C35" s="10" t="str">
        <f t="shared" si="2"/>
        <v>かお・・・・・・・・・・・・・・・・・・・・・・・・・・・・・・・・・・・・・・・・・・・・・・・・</v>
      </c>
      <c r="D35" s="11" t="str">
        <f>CONCATENATE("(",INDEX('二年生漢字問題データ'!$A:$B,B35,1,1))</f>
        <v>(顔</v>
      </c>
      <c r="E35" s="12" t="s">
        <v>191</v>
      </c>
      <c r="G35" s="10">
        <f t="shared" si="1"/>
        <v>161</v>
      </c>
      <c r="H35" s="10" t="str">
        <f t="shared" si="1"/>
        <v>とうざいなんぼく・・・・・・・・・・・・・・・・・・・・・・・・・・・・・・・・・・・・・・・・・・・・・・・・</v>
      </c>
      <c r="I35" s="11" t="str">
        <f>CONCATENATE("(",INDEX('二年生漢字問題データ'!$A:$B,G35,1,1))</f>
        <v>(東西南北</v>
      </c>
      <c r="J35" s="12" t="s">
        <v>191</v>
      </c>
      <c r="K35" s="10" t="s">
        <v>193</v>
      </c>
    </row>
    <row r="36" spans="2:11" s="10" customFormat="1" ht="10.5">
      <c r="B36" s="10">
        <f t="shared" si="0"/>
        <v>267</v>
      </c>
      <c r="C36" s="10" t="str">
        <f t="shared" si="2"/>
        <v>きたぐに・・・・・・・・・・・・・・・・・・・・・・・・・・・・・・・・・・・・・・・・・・・・・・・・</v>
      </c>
      <c r="D36" s="11" t="str">
        <f>CONCATENATE("(",INDEX('二年生漢字問題データ'!$A:$B,B36,1,1))</f>
        <v>(北国</v>
      </c>
      <c r="E36" s="12" t="s">
        <v>191</v>
      </c>
      <c r="G36" s="10">
        <f t="shared" si="1"/>
        <v>298</v>
      </c>
      <c r="H36" s="10" t="str">
        <f t="shared" si="1"/>
        <v>らいねん・・・・・・・・・・・・・・・・・・・・・・・・・・・・・・・・・・・・・・・・・・・・・・・・</v>
      </c>
      <c r="I36" s="11" t="str">
        <f>CONCATENATE("(",INDEX('二年生漢字問題データ'!$A:$B,G36,1,1))</f>
        <v>(来年</v>
      </c>
      <c r="J36" s="12" t="s">
        <v>191</v>
      </c>
      <c r="K36" s="10" t="s">
        <v>193</v>
      </c>
    </row>
    <row r="37" spans="2:11" s="10" customFormat="1" ht="10.5">
      <c r="B37" s="10">
        <f t="shared" si="0"/>
        <v>19</v>
      </c>
      <c r="C37" s="10" t="str">
        <f t="shared" si="2"/>
        <v>にかい・・・・・・・・・・・・・・・・・・・・・・・・・・・・・・・・・・・・・・・・・・・・・・・・</v>
      </c>
      <c r="D37" s="11" t="str">
        <f>CONCATENATE("(",INDEX('二年生漢字問題データ'!$A:$B,B37,1,1))</f>
        <v>(二回</v>
      </c>
      <c r="E37" s="12" t="s">
        <v>191</v>
      </c>
      <c r="G37" s="10">
        <f t="shared" si="1"/>
        <v>138</v>
      </c>
      <c r="H37" s="10" t="str">
        <f t="shared" si="1"/>
        <v>あき・・・・・・・・・・・・・・・・・・・・・・・・・・・・・・・・・・・・・・・・・・・・・・・・</v>
      </c>
      <c r="I37" s="11" t="str">
        <f>CONCATENATE("(",INDEX('二年生漢字問題データ'!$A:$B,G37,1,1))</f>
        <v>(秋</v>
      </c>
      <c r="J37" s="12" t="s">
        <v>191</v>
      </c>
      <c r="K37" s="10" t="s">
        <v>193</v>
      </c>
    </row>
    <row r="38" spans="2:11" s="10" customFormat="1" ht="10.5">
      <c r="B38" s="10">
        <f t="shared" si="0"/>
        <v>42</v>
      </c>
      <c r="C38" s="10" t="str">
        <f t="shared" si="2"/>
        <v>おんがく・・・・・・・・・・・・・・・・・・・・・・・・・・・・・・・・・・・・・・・・・・・・・・・・</v>
      </c>
      <c r="D38" s="11" t="str">
        <f>CONCATENATE("(",INDEX('二年生漢字問題データ'!$A:$B,B38,1,1))</f>
        <v>(音楽</v>
      </c>
      <c r="E38" s="12" t="s">
        <v>191</v>
      </c>
      <c r="G38" s="10">
        <f t="shared" si="1"/>
        <v>144</v>
      </c>
      <c r="H38" s="10" t="str">
        <f t="shared" si="1"/>
        <v>はる・・・・・・・・・・・・・・・・・・・・・・・・・・・・・・・・・・・・・・・・・・・・・・・・</v>
      </c>
      <c r="I38" s="11" t="str">
        <f>CONCATENATE("(",INDEX('二年生漢字問題データ'!$A:$B,G38,1,1))</f>
        <v>(春</v>
      </c>
      <c r="J38" s="12" t="s">
        <v>191</v>
      </c>
      <c r="K38" s="10" t="s">
        <v>193</v>
      </c>
    </row>
    <row r="39" spans="2:11" s="10" customFormat="1" ht="10.5">
      <c r="B39" s="10">
        <f t="shared" si="0"/>
        <v>23</v>
      </c>
      <c r="C39" s="10" t="str">
        <f t="shared" si="2"/>
        <v>ろっかい・・・・・・・・・・・・・・・・・・・・・・・・・・・・・・・・・・・・・・・・・・・・・・・・</v>
      </c>
      <c r="D39" s="11" t="str">
        <f>CONCATENATE("(",INDEX('二年生漢字問題データ'!$A:$B,B39,1,1))</f>
        <v>(六回</v>
      </c>
      <c r="E39" s="12" t="s">
        <v>191</v>
      </c>
      <c r="G39" s="10">
        <f t="shared" si="1"/>
        <v>183</v>
      </c>
      <c r="H39" s="10" t="str">
        <f t="shared" si="1"/>
        <v>おおい・・・・・・・・・・・・・・・・・・・・・・・・・・・・・・・・・・・・・・・・・・・・・・・・</v>
      </c>
      <c r="I39" s="11" t="str">
        <f>CONCATENATE("(",INDEX('二年生漢字問題データ'!$A:$B,G39,1,1))</f>
        <v>(多い</v>
      </c>
      <c r="J39" s="12" t="s">
        <v>191</v>
      </c>
      <c r="K39" s="10" t="s">
        <v>193</v>
      </c>
    </row>
    <row r="40" spans="2:11" s="10" customFormat="1" ht="10.5">
      <c r="B40" s="10">
        <f t="shared" si="0"/>
        <v>229</v>
      </c>
      <c r="C40" s="10" t="str">
        <f t="shared" si="2"/>
        <v>にく・・・・・・・・・・・・・・・・・・・・・・・・・・・・・・・・・・・・・・・・・・・・・・・・</v>
      </c>
      <c r="D40" s="11" t="str">
        <f>CONCATENATE("(",INDEX('二年生漢字問題データ'!$A:$B,B40,1,1))</f>
        <v>(肉</v>
      </c>
      <c r="E40" s="12" t="s">
        <v>191</v>
      </c>
      <c r="G40" s="10">
        <f t="shared" si="1"/>
        <v>1</v>
      </c>
      <c r="H40" s="10" t="str">
        <f t="shared" si="1"/>
        <v>ひく・・・・・・・・・・・・・・・・・・・・・・・・・・・・・・・・・・・・・・・・・・・・・・・・</v>
      </c>
      <c r="I40" s="11" t="str">
        <f>CONCATENATE("(",INDEX('二年生漢字問題データ'!$A:$B,G40,1,1))</f>
        <v>(引く</v>
      </c>
      <c r="J40" s="12" t="s">
        <v>191</v>
      </c>
      <c r="K40" s="10" t="s">
        <v>193</v>
      </c>
    </row>
    <row r="41" spans="2:11" s="10" customFormat="1" ht="10.5">
      <c r="B41" s="10">
        <f t="shared" si="0"/>
        <v>213</v>
      </c>
      <c r="C41" s="10" t="str">
        <f t="shared" si="2"/>
        <v>かたな・・・・・・・・・・・・・・・・・・・・・・・・・・・・・・・・・・・・・・・・・・・・・・・・</v>
      </c>
      <c r="D41" s="11" t="str">
        <f>CONCATENATE("(",INDEX('二年生漢字問題データ'!$A:$B,B41,1,1))</f>
        <v>(刀</v>
      </c>
      <c r="E41" s="12" t="s">
        <v>191</v>
      </c>
      <c r="G41" s="10">
        <f t="shared" si="1"/>
        <v>100</v>
      </c>
      <c r="H41" s="10" t="str">
        <f t="shared" si="1"/>
        <v>ちゅうごく・・・・・・・・・・・・・・・・・・・・・・・・・・・・・・・・・・・・・・・・・・・・・・・・</v>
      </c>
      <c r="I41" s="11" t="str">
        <f>CONCATENATE("(",INDEX('二年生漢字問題データ'!$A:$B,G41,1,1))</f>
        <v>(中国</v>
      </c>
      <c r="J41" s="12" t="s">
        <v>191</v>
      </c>
      <c r="K41" s="10" t="s">
        <v>193</v>
      </c>
    </row>
    <row r="42" spans="2:11" s="10" customFormat="1" ht="10.5">
      <c r="B42" s="10">
        <f t="shared" si="0"/>
        <v>53</v>
      </c>
      <c r="C42" s="10" t="str">
        <f t="shared" si="2"/>
        <v>きしゃにのる・・・・・・・・・・・・・・・・・・・・・・・・・・・・・・・・・・・・・・・・・・・・・・・・</v>
      </c>
      <c r="D42" s="11" t="str">
        <f>CONCATENATE("(",INDEX('二年生漢字問題データ'!$A:$B,B42,1,1))</f>
        <v>(汽車にのる</v>
      </c>
      <c r="E42" s="12" t="s">
        <v>191</v>
      </c>
      <c r="G42" s="10">
        <f t="shared" si="1"/>
        <v>116</v>
      </c>
      <c r="H42" s="10" t="str">
        <f t="shared" si="1"/>
        <v>あね・・・・・・・・・・・・・・・・・・・・・・・・・・・・・・・・・・・・・・・・・・・・・・・・</v>
      </c>
      <c r="I42" s="11" t="str">
        <f>CONCATENATE("(",INDEX('二年生漢字問題データ'!$A:$B,G42,1,1))</f>
        <v>(姉</v>
      </c>
      <c r="J42" s="12" t="s">
        <v>191</v>
      </c>
      <c r="K42" s="10" t="s">
        <v>193</v>
      </c>
    </row>
    <row r="43" spans="2:11" s="10" customFormat="1" ht="10.5">
      <c r="B43" s="10">
        <f t="shared" si="0"/>
        <v>242</v>
      </c>
      <c r="C43" s="10" t="str">
        <f t="shared" si="2"/>
        <v>むぎちゃ・・・・・・・・・・・・・・・・・・・・・・・・・・・・・・・・・・・・・・・・・・・・・・・・</v>
      </c>
      <c r="D43" s="11" t="str">
        <f>CONCATENATE("(",INDEX('二年生漢字問題データ'!$A:$B,B43,1,1))</f>
        <v>(麦茶</v>
      </c>
      <c r="E43" s="12" t="s">
        <v>191</v>
      </c>
      <c r="G43" s="10">
        <f t="shared" si="1"/>
        <v>280</v>
      </c>
      <c r="H43" s="10" t="str">
        <f t="shared" si="1"/>
        <v>にゅうもん・・・・・・・・・・・・・・・・・・・・・・・・・・・・・・・・・・・・・・・・・・・・・・・・</v>
      </c>
      <c r="I43" s="11" t="str">
        <f>CONCATENATE("(",INDEX('二年生漢字問題データ'!$A:$B,G43,1,1))</f>
        <v>(入門</v>
      </c>
      <c r="J43" s="12" t="s">
        <v>191</v>
      </c>
      <c r="K43" s="10" t="s">
        <v>193</v>
      </c>
    </row>
    <row r="44" spans="2:11" s="10" customFormat="1" ht="10.5">
      <c r="B44" s="10">
        <f t="shared" si="0"/>
        <v>161</v>
      </c>
      <c r="C44" s="10" t="str">
        <f t="shared" si="2"/>
        <v>とうざいなんぼく・・・・・・・・・・・・・・・・・・・・・・・・・・・・・・・・・・・・・・・・・・・・・・・・</v>
      </c>
      <c r="D44" s="11" t="str">
        <f>CONCATENATE("(",INDEX('二年生漢字問題データ'!$A:$B,B44,1,1))</f>
        <v>(東西南北</v>
      </c>
      <c r="E44" s="12" t="s">
        <v>191</v>
      </c>
      <c r="G44" s="10">
        <f t="shared" si="1"/>
        <v>117</v>
      </c>
      <c r="H44" s="10" t="str">
        <f t="shared" si="1"/>
        <v>おねえさん・・・・・・・・・・・・・・・・・・・・・・・・・・・・・・・・・・・・・・・・・・・・・・・・</v>
      </c>
      <c r="I44" s="11" t="str">
        <f>CONCATENATE("(",INDEX('二年生漢字問題データ'!$A:$B,G44,1,1))</f>
        <v>(お姉さん</v>
      </c>
      <c r="J44" s="12" t="s">
        <v>191</v>
      </c>
      <c r="K44" s="10" t="s">
        <v>193</v>
      </c>
    </row>
    <row r="45" spans="2:11" s="10" customFormat="1" ht="10.5">
      <c r="B45" s="10">
        <f t="shared" si="0"/>
        <v>221</v>
      </c>
      <c r="C45" s="10" t="str">
        <f t="shared" si="2"/>
        <v>ちかみち・・・・・・・・・・・・・・・・・・・・・・・・・・・・・・・・・・・・・・・・・・・・・・・・</v>
      </c>
      <c r="D45" s="11" t="str">
        <f>CONCATENATE("(",INDEX('二年生漢字問題データ'!$A:$B,B45,1,1))</f>
        <v>(近道</v>
      </c>
      <c r="E45" s="12" t="s">
        <v>191</v>
      </c>
      <c r="G45" s="10">
        <f t="shared" si="1"/>
        <v>273</v>
      </c>
      <c r="H45" s="10" t="str">
        <f t="shared" si="1"/>
        <v>あした・・・・・・・・・・・・・・・・・・・・・・・・・・・・・・・・・・・・・・・・・・・・・・・・</v>
      </c>
      <c r="I45" s="11" t="str">
        <f>CONCATENATE("(",INDEX('二年生漢字問題データ'!$A:$B,G45,1,1))</f>
        <v>(明日</v>
      </c>
      <c r="J45" s="12" t="s">
        <v>191</v>
      </c>
      <c r="K45" s="10" t="s">
        <v>193</v>
      </c>
    </row>
    <row r="46" spans="2:11" s="10" customFormat="1" ht="10.5">
      <c r="B46" s="10">
        <f t="shared" si="0"/>
        <v>50</v>
      </c>
      <c r="C46" s="10" t="str">
        <f t="shared" si="2"/>
        <v>ちいさなまる・・・・・・・・・・・・・・・・・・・・・・・・・・・・・・・・・・・・・・・・・・・・・・・・</v>
      </c>
      <c r="D46" s="11" t="str">
        <f>CONCATENATE("(",INDEX('二年生漢字問題データ'!$A:$B,B46,1,1))</f>
        <v>(小さな丸</v>
      </c>
      <c r="E46" s="12" t="s">
        <v>191</v>
      </c>
      <c r="G46" s="10">
        <f t="shared" si="1"/>
        <v>194</v>
      </c>
      <c r="H46" s="10" t="str">
        <f t="shared" si="1"/>
        <v>ちょうなん・・・・・・・・・・・・・・・・・・・・・・・・・・・・・・・・・・・・・・・・・・・・・・・・</v>
      </c>
      <c r="I46" s="11" t="str">
        <f>CONCATENATE("(",INDEX('二年生漢字問題データ'!$A:$B,G46,1,1))</f>
        <v>(長男</v>
      </c>
      <c r="J46" s="12" t="s">
        <v>191</v>
      </c>
      <c r="K46" s="10" t="s">
        <v>193</v>
      </c>
    </row>
    <row r="47" spans="2:11" s="10" customFormat="1" ht="10.5">
      <c r="B47" s="10">
        <f t="shared" si="0"/>
        <v>64</v>
      </c>
      <c r="C47" s="10" t="str">
        <f t="shared" si="2"/>
        <v>きょうしつ・・・・・・・・・・・・・・・・・・・・・・・・・・・・・・・・・・・・・・・・・・・・・・・・</v>
      </c>
      <c r="D47" s="11" t="str">
        <f>CONCATENATE("(",INDEX('二年生漢字問題データ'!$A:$B,B47,1,1))</f>
        <v>(教室</v>
      </c>
      <c r="E47" s="12" t="s">
        <v>191</v>
      </c>
      <c r="G47" s="10">
        <f t="shared" si="1"/>
        <v>156</v>
      </c>
      <c r="H47" s="10" t="str">
        <f t="shared" si="1"/>
        <v>あたらしい・・・・・・・・・・・・・・・・・・・・・・・・・・・・・・・・・・・・・・・・・・・・・・・・</v>
      </c>
      <c r="I47" s="11" t="str">
        <f>CONCATENATE("(",INDEX('二年生漢字問題データ'!$A:$B,G47,1,1))</f>
        <v>(新しい</v>
      </c>
      <c r="J47" s="12" t="s">
        <v>191</v>
      </c>
      <c r="K47" s="10" t="s">
        <v>193</v>
      </c>
    </row>
    <row r="48" spans="2:11" s="10" customFormat="1" ht="10.5">
      <c r="B48" s="10">
        <f t="shared" si="0"/>
        <v>43</v>
      </c>
      <c r="C48" s="10" t="str">
        <f t="shared" si="2"/>
        <v>せいかつ・・・・・・・・・・・・・・・・・・・・・・・・・・・・・・・・・・・・・・・・・・・・・・・・</v>
      </c>
      <c r="D48" s="11" t="str">
        <f>CONCATENATE("(",INDEX('二年生漢字問題データ'!$A:$B,B48,1,1))</f>
        <v>(生活</v>
      </c>
      <c r="E48" s="12" t="s">
        <v>191</v>
      </c>
      <c r="G48" s="10">
        <f t="shared" si="1"/>
        <v>103</v>
      </c>
      <c r="H48" s="10" t="str">
        <f t="shared" si="1"/>
        <v>いま・・・・・・・・・・・・・・・・・・・・・・・・・・・・・・・・・・・・・・・・・・・・・・・・</v>
      </c>
      <c r="I48" s="11" t="str">
        <f>CONCATENATE("(",INDEX('二年生漢字問題データ'!$A:$B,G48,1,1))</f>
        <v>(今</v>
      </c>
      <c r="J48" s="12" t="s">
        <v>191</v>
      </c>
      <c r="K48" s="10" t="s">
        <v>193</v>
      </c>
    </row>
    <row r="49" spans="2:11" s="10" customFormat="1" ht="10.5">
      <c r="B49" s="10">
        <f t="shared" si="0"/>
        <v>126</v>
      </c>
      <c r="C49" s="10" t="str">
        <f t="shared" si="2"/>
        <v>てら・・・・・・・・・・・・・・・・・・・・・・・・・・・・・・・・・・・・・・・・・・・・・・・・</v>
      </c>
      <c r="D49" s="11" t="str">
        <f>CONCATENATE("(",INDEX('二年生漢字問題データ'!$A:$B,B49,1,1))</f>
        <v>(寺</v>
      </c>
      <c r="E49" s="12" t="s">
        <v>191</v>
      </c>
      <c r="G49" s="10">
        <f t="shared" si="1"/>
        <v>137</v>
      </c>
      <c r="H49" s="10" t="str">
        <f t="shared" si="1"/>
        <v>てくび・・・・・・・・・・・・・・・・・・・・・・・・・・・・・・・・・・・・・・・・・・・・・・・・</v>
      </c>
      <c r="I49" s="11" t="str">
        <f>CONCATENATE("(",INDEX('二年生漢字問題データ'!$A:$B,G49,1,1))</f>
        <v>(手首</v>
      </c>
      <c r="J49" s="12" t="s">
        <v>191</v>
      </c>
      <c r="K49" s="10" t="s">
        <v>193</v>
      </c>
    </row>
    <row r="50" spans="2:11" s="10" customFormat="1" ht="10.5">
      <c r="B50" s="10">
        <f t="shared" si="0"/>
        <v>65</v>
      </c>
      <c r="C50" s="10" t="str">
        <f t="shared" si="2"/>
        <v>つよい・・・・・・・・・・・・・・・・・・・・・・・・・・・・・・・・・・・・・・・・・・・・・・・・</v>
      </c>
      <c r="D50" s="11" t="str">
        <f>CONCATENATE("(",INDEX('二年生漢字問題データ'!$A:$B,B50,1,1))</f>
        <v>(強い</v>
      </c>
      <c r="E50" s="12" t="s">
        <v>191</v>
      </c>
      <c r="G50" s="10">
        <f t="shared" si="1"/>
        <v>58</v>
      </c>
      <c r="H50" s="10" t="str">
        <f t="shared" si="1"/>
        <v>ぎゅうにく・・・・・・・・・・・・・・・・・・・・・・・・・・・・・・・・・・・・・・・・・・・・・・・・</v>
      </c>
      <c r="I50" s="11" t="str">
        <f>CONCATENATE("(",INDEX('二年生漢字問題データ'!$A:$B,G50,1,1))</f>
        <v>(牛肉</v>
      </c>
      <c r="J50" s="12" t="s">
        <v>191</v>
      </c>
      <c r="K50" s="10" t="s">
        <v>193</v>
      </c>
    </row>
    <row r="51" spans="2:11" s="10" customFormat="1" ht="10.5">
      <c r="B51" s="10">
        <f t="shared" si="0"/>
        <v>288</v>
      </c>
      <c r="C51" s="10" t="str">
        <f t="shared" si="2"/>
        <v>ともだち・・・・・・・・・・・・・・・・・・・・・・・・・・・・・・・・・・・・・・・・・・・・・・・・</v>
      </c>
      <c r="D51" s="11" t="str">
        <f>CONCATENATE("(",INDEX('二年生漢字問題データ'!$A:$B,B51,1,1))</f>
        <v>(友だち</v>
      </c>
      <c r="E51" s="12" t="s">
        <v>191</v>
      </c>
      <c r="G51" s="10">
        <f t="shared" si="1"/>
        <v>68</v>
      </c>
      <c r="H51" s="10" t="str">
        <f t="shared" si="1"/>
        <v>きょうだい・・・・・・・・・・・・・・・・・・・・・・・・・・・・・・・・・・・・・・・・・・・・・・・・</v>
      </c>
      <c r="I51" s="11" t="str">
        <f>CONCATENATE("(",INDEX('二年生漢字問題データ'!$A:$B,G51,1,1))</f>
        <v>(兄弟</v>
      </c>
      <c r="J51" s="12" t="s">
        <v>191</v>
      </c>
      <c r="K51" s="10" t="s">
        <v>193</v>
      </c>
    </row>
    <row r="52" spans="2:11" s="10" customFormat="1" ht="10.5">
      <c r="B52" s="10">
        <f t="shared" si="0"/>
        <v>101</v>
      </c>
      <c r="C52" s="10" t="str">
        <f t="shared" si="2"/>
        <v>くろ・・・・・・・・・・・・・・・・・・・・・・・・・・・・・・・・・・・・・・・・・・・・・・・・</v>
      </c>
      <c r="D52" s="11" t="str">
        <f>CONCATENATE("(",INDEX('二年生漢字問題データ'!$A:$B,B52,1,1))</f>
        <v>(黒</v>
      </c>
      <c r="E52" s="12" t="s">
        <v>191</v>
      </c>
      <c r="G52" s="10">
        <f t="shared" si="1"/>
        <v>110</v>
      </c>
      <c r="H52" s="10" t="str">
        <f t="shared" si="1"/>
        <v>つくる・・・・・・・・・・・・・・・・・・・・・・・・・・・・・・・・・・・・・・・・・・・・・・・・</v>
      </c>
      <c r="I52" s="11" t="str">
        <f>CONCATENATE("(",INDEX('二年生漢字問題データ'!$A:$B,G52,1,1))</f>
        <v>(作る</v>
      </c>
      <c r="J52" s="12" t="s">
        <v>191</v>
      </c>
      <c r="K52" s="10" t="s">
        <v>193</v>
      </c>
    </row>
    <row r="53" spans="2:11" s="10" customFormat="1" ht="10.5">
      <c r="B53" s="10">
        <f t="shared" si="0"/>
        <v>291</v>
      </c>
      <c r="C53" s="10" t="str">
        <f t="shared" si="2"/>
        <v>にちようび・・・・・・・・・・・・・・・・・・・・・・・・・・・・・・・・・・・・・・・・・・・・・・・・</v>
      </c>
      <c r="D53" s="11" t="str">
        <f>CONCATENATE("(",INDEX('二年生漢字問題データ'!$A:$B,B53,1,1))</f>
        <v>(日曜日</v>
      </c>
      <c r="E53" s="12" t="s">
        <v>191</v>
      </c>
      <c r="G53" s="10">
        <f t="shared" si="1"/>
        <v>32</v>
      </c>
      <c r="H53" s="10" t="str">
        <f t="shared" si="1"/>
        <v>えをかく・・・・・・・・・・・・・・・・・・・・・・・・・・・・・・・・・・・・・・・・・・・・・・・・</v>
      </c>
      <c r="I53" s="11" t="str">
        <f>CONCATENATE("(",INDEX('二年生漢字問題データ'!$A:$B,G53,1,1))</f>
        <v>(絵をかく</v>
      </c>
      <c r="J53" s="12" t="s">
        <v>191</v>
      </c>
      <c r="K53" s="10" t="s">
        <v>193</v>
      </c>
    </row>
    <row r="54" spans="2:11" s="10" customFormat="1" ht="10.5">
      <c r="B54" s="10">
        <f t="shared" si="0"/>
        <v>128</v>
      </c>
      <c r="C54" s="10" t="str">
        <f t="shared" si="2"/>
        <v>しゃちょう・・・・・・・・・・・・・・・・・・・・・・・・・・・・・・・・・・・・・・・・・・・・・・・・</v>
      </c>
      <c r="D54" s="11" t="str">
        <f>CONCATENATE("(",INDEX('二年生漢字問題データ'!$A:$B,B54,1,1))</f>
        <v>(社長</v>
      </c>
      <c r="E54" s="12" t="s">
        <v>191</v>
      </c>
      <c r="G54" s="10">
        <f t="shared" si="1"/>
        <v>157</v>
      </c>
      <c r="H54" s="10" t="str">
        <f t="shared" si="1"/>
        <v>しんねん・・・・・・・・・・・・・・・・・・・・・・・・・・・・・・・・・・・・・・・・・・・・・・・・</v>
      </c>
      <c r="I54" s="11" t="str">
        <f>CONCATENATE("(",INDEX('二年生漢字問題データ'!$A:$B,G54,1,1))</f>
        <v>(新年</v>
      </c>
      <c r="J54" s="12" t="s">
        <v>191</v>
      </c>
      <c r="K54" s="10" t="s">
        <v>193</v>
      </c>
    </row>
  </sheetData>
  <printOptions horizontalCentered="1"/>
  <pageMargins left="0.2755905511811024" right="0.11811023622047245" top="0.1968503937007874" bottom="0.6692913385826772" header="0.11811023622047245" footer="0.5511811023622047"/>
  <pageSetup fitToHeight="1" fitToWidth="1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00"/>
  <sheetViews>
    <sheetView workbookViewId="0" topLeftCell="A283">
      <selection activeCell="A301" sqref="A301"/>
    </sheetView>
  </sheetViews>
  <sheetFormatPr defaultColWidth="9.00390625" defaultRowHeight="13.5"/>
  <sheetData>
    <row r="1" spans="1:2" ht="13.5">
      <c r="A1" t="s">
        <v>1</v>
      </c>
      <c r="B1" t="s">
        <v>2</v>
      </c>
    </row>
    <row r="2" spans="1:2" ht="13.5">
      <c r="A2" t="s">
        <v>3</v>
      </c>
      <c r="B2" t="s">
        <v>4</v>
      </c>
    </row>
    <row r="3" spans="1:2" ht="13.5">
      <c r="A3" t="s">
        <v>5</v>
      </c>
      <c r="B3" t="s">
        <v>6</v>
      </c>
    </row>
    <row r="4" spans="1:2" ht="13.5">
      <c r="A4" t="s">
        <v>7</v>
      </c>
      <c r="B4" t="s">
        <v>8</v>
      </c>
    </row>
    <row r="5" spans="1:2" ht="13.5">
      <c r="A5" t="s">
        <v>9</v>
      </c>
      <c r="B5" t="s">
        <v>10</v>
      </c>
    </row>
    <row r="6" spans="1:2" ht="13.5">
      <c r="A6" t="s">
        <v>11</v>
      </c>
      <c r="B6" t="s">
        <v>12</v>
      </c>
    </row>
    <row r="7" spans="1:2" ht="13.5">
      <c r="A7" t="s">
        <v>13</v>
      </c>
      <c r="B7" t="s">
        <v>14</v>
      </c>
    </row>
    <row r="8" spans="1:2" ht="13.5">
      <c r="A8" t="s">
        <v>15</v>
      </c>
      <c r="B8" t="s">
        <v>16</v>
      </c>
    </row>
    <row r="9" spans="1:2" ht="13.5">
      <c r="A9" t="s">
        <v>17</v>
      </c>
      <c r="B9" t="s">
        <v>18</v>
      </c>
    </row>
    <row r="10" spans="1:2" ht="13.5">
      <c r="A10" t="s">
        <v>19</v>
      </c>
      <c r="B10" t="s">
        <v>20</v>
      </c>
    </row>
    <row r="11" spans="1:2" ht="13.5">
      <c r="A11" t="s">
        <v>21</v>
      </c>
      <c r="B11" t="s">
        <v>22</v>
      </c>
    </row>
    <row r="12" spans="1:2" ht="13.5">
      <c r="A12" t="s">
        <v>23</v>
      </c>
      <c r="B12" t="s">
        <v>24</v>
      </c>
    </row>
    <row r="13" spans="1:2" ht="13.5">
      <c r="A13" t="s">
        <v>25</v>
      </c>
      <c r="B13" t="s">
        <v>26</v>
      </c>
    </row>
    <row r="14" spans="1:2" ht="13.5">
      <c r="A14" t="s">
        <v>27</v>
      </c>
      <c r="B14" t="s">
        <v>28</v>
      </c>
    </row>
    <row r="15" spans="1:2" ht="13.5">
      <c r="A15" t="s">
        <v>29</v>
      </c>
      <c r="B15" t="s">
        <v>30</v>
      </c>
    </row>
    <row r="16" spans="1:2" ht="13.5">
      <c r="A16" t="s">
        <v>31</v>
      </c>
      <c r="B16" t="s">
        <v>32</v>
      </c>
    </row>
    <row r="17" spans="1:2" ht="13.5">
      <c r="A17" t="s">
        <v>33</v>
      </c>
      <c r="B17" t="s">
        <v>34</v>
      </c>
    </row>
    <row r="18" spans="1:2" ht="13.5">
      <c r="A18" t="s">
        <v>35</v>
      </c>
      <c r="B18" t="s">
        <v>36</v>
      </c>
    </row>
    <row r="19" spans="1:2" ht="13.5">
      <c r="A19" t="s">
        <v>37</v>
      </c>
      <c r="B19" t="s">
        <v>38</v>
      </c>
    </row>
    <row r="20" spans="1:2" ht="13.5">
      <c r="A20" t="s">
        <v>39</v>
      </c>
      <c r="B20" t="s">
        <v>49</v>
      </c>
    </row>
    <row r="21" spans="1:2" ht="13.5">
      <c r="A21" t="s">
        <v>40</v>
      </c>
      <c r="B21" t="s">
        <v>50</v>
      </c>
    </row>
    <row r="22" spans="1:2" ht="13.5">
      <c r="A22" t="s">
        <v>41</v>
      </c>
      <c r="B22" t="s">
        <v>51</v>
      </c>
    </row>
    <row r="23" spans="1:2" ht="13.5">
      <c r="A23" t="s">
        <v>42</v>
      </c>
      <c r="B23" t="s">
        <v>52</v>
      </c>
    </row>
    <row r="24" spans="1:2" ht="13.5">
      <c r="A24" t="s">
        <v>43</v>
      </c>
      <c r="B24" t="s">
        <v>53</v>
      </c>
    </row>
    <row r="25" spans="1:2" ht="13.5">
      <c r="A25" t="s">
        <v>44</v>
      </c>
      <c r="B25" t="s">
        <v>54</v>
      </c>
    </row>
    <row r="26" spans="1:2" ht="13.5">
      <c r="A26" t="s">
        <v>45</v>
      </c>
      <c r="B26" t="s">
        <v>55</v>
      </c>
    </row>
    <row r="27" spans="1:2" ht="13.5">
      <c r="A27" t="s">
        <v>46</v>
      </c>
      <c r="B27" t="s">
        <v>56</v>
      </c>
    </row>
    <row r="28" spans="1:2" ht="13.5">
      <c r="A28" t="s">
        <v>47</v>
      </c>
      <c r="B28" t="s">
        <v>57</v>
      </c>
    </row>
    <row r="29" spans="1:2" ht="13.5">
      <c r="A29" t="s">
        <v>48</v>
      </c>
      <c r="B29" t="s">
        <v>58</v>
      </c>
    </row>
    <row r="30" spans="1:2" ht="13.5">
      <c r="A30" t="s">
        <v>59</v>
      </c>
      <c r="B30" t="s">
        <v>60</v>
      </c>
    </row>
    <row r="31" spans="1:2" ht="13.5">
      <c r="A31" t="s">
        <v>61</v>
      </c>
      <c r="B31" t="s">
        <v>62</v>
      </c>
    </row>
    <row r="32" spans="1:2" ht="13.5">
      <c r="A32" t="s">
        <v>63</v>
      </c>
      <c r="B32" t="s">
        <v>64</v>
      </c>
    </row>
    <row r="33" spans="1:2" ht="13.5">
      <c r="A33" t="s">
        <v>65</v>
      </c>
      <c r="B33" t="s">
        <v>66</v>
      </c>
    </row>
    <row r="34" spans="1:2" ht="13.5">
      <c r="A34" t="s">
        <v>67</v>
      </c>
      <c r="B34" t="s">
        <v>68</v>
      </c>
    </row>
    <row r="35" spans="1:2" ht="13.5">
      <c r="A35" t="s">
        <v>70</v>
      </c>
      <c r="B35" t="s">
        <v>69</v>
      </c>
    </row>
    <row r="36" spans="1:2" ht="13.5">
      <c r="A36" t="s">
        <v>71</v>
      </c>
      <c r="B36" t="s">
        <v>72</v>
      </c>
    </row>
    <row r="37" spans="1:2" ht="13.5">
      <c r="A37" t="s">
        <v>73</v>
      </c>
      <c r="B37" t="s">
        <v>74</v>
      </c>
    </row>
    <row r="38" spans="1:2" ht="13.5">
      <c r="A38" t="s">
        <v>75</v>
      </c>
      <c r="B38" t="s">
        <v>76</v>
      </c>
    </row>
    <row r="39" spans="1:2" ht="13.5">
      <c r="A39" t="s">
        <v>77</v>
      </c>
      <c r="B39" t="s">
        <v>78</v>
      </c>
    </row>
    <row r="40" spans="1:2" ht="13.5">
      <c r="A40" t="s">
        <v>80</v>
      </c>
      <c r="B40" t="s">
        <v>79</v>
      </c>
    </row>
    <row r="41" spans="1:2" ht="13.5">
      <c r="A41" t="s">
        <v>81</v>
      </c>
      <c r="B41" t="s">
        <v>82</v>
      </c>
    </row>
    <row r="42" spans="1:2" ht="13.5">
      <c r="A42" t="s">
        <v>83</v>
      </c>
      <c r="B42" t="s">
        <v>84</v>
      </c>
    </row>
    <row r="43" spans="1:2" ht="13.5">
      <c r="A43" t="s">
        <v>85</v>
      </c>
      <c r="B43" t="s">
        <v>86</v>
      </c>
    </row>
    <row r="44" spans="1:2" ht="13.5">
      <c r="A44" t="s">
        <v>87</v>
      </c>
      <c r="B44" t="s">
        <v>88</v>
      </c>
    </row>
    <row r="45" spans="1:2" ht="13.5">
      <c r="A45" t="s">
        <v>607</v>
      </c>
      <c r="B45" t="s">
        <v>89</v>
      </c>
    </row>
    <row r="46" spans="1:2" ht="13.5">
      <c r="A46" t="s">
        <v>90</v>
      </c>
      <c r="B46" t="s">
        <v>91</v>
      </c>
    </row>
    <row r="47" spans="1:2" ht="13.5">
      <c r="A47" t="s">
        <v>92</v>
      </c>
      <c r="B47" t="s">
        <v>93</v>
      </c>
    </row>
    <row r="48" spans="1:2" ht="13.5">
      <c r="A48" t="s">
        <v>94</v>
      </c>
      <c r="B48" t="s">
        <v>95</v>
      </c>
    </row>
    <row r="49" spans="1:2" ht="13.5">
      <c r="A49" t="s">
        <v>96</v>
      </c>
      <c r="B49" t="s">
        <v>99</v>
      </c>
    </row>
    <row r="50" spans="1:2" ht="13.5">
      <c r="A50" t="s">
        <v>97</v>
      </c>
      <c r="B50" t="s">
        <v>98</v>
      </c>
    </row>
    <row r="51" spans="1:2" ht="13.5">
      <c r="A51" t="s">
        <v>100</v>
      </c>
      <c r="B51" t="s">
        <v>101</v>
      </c>
    </row>
    <row r="52" spans="1:2" ht="13.5">
      <c r="A52" t="s">
        <v>103</v>
      </c>
      <c r="B52" t="s">
        <v>102</v>
      </c>
    </row>
    <row r="53" spans="1:2" ht="13.5">
      <c r="A53" t="s">
        <v>104</v>
      </c>
      <c r="B53" t="s">
        <v>105</v>
      </c>
    </row>
    <row r="54" spans="1:2" ht="13.5">
      <c r="A54" t="s">
        <v>106</v>
      </c>
      <c r="B54" t="s">
        <v>107</v>
      </c>
    </row>
    <row r="55" spans="1:2" ht="13.5">
      <c r="A55" t="s">
        <v>109</v>
      </c>
      <c r="B55" t="s">
        <v>108</v>
      </c>
    </row>
    <row r="56" spans="1:2" ht="13.5">
      <c r="A56" t="s">
        <v>110</v>
      </c>
      <c r="B56" t="s">
        <v>111</v>
      </c>
    </row>
    <row r="57" spans="1:2" ht="13.5">
      <c r="A57" t="s">
        <v>112</v>
      </c>
      <c r="B57" t="s">
        <v>113</v>
      </c>
    </row>
    <row r="58" spans="1:2" ht="13.5">
      <c r="A58" t="s">
        <v>114</v>
      </c>
      <c r="B58" t="s">
        <v>115</v>
      </c>
    </row>
    <row r="59" spans="1:2" ht="13.5">
      <c r="A59" t="s">
        <v>116</v>
      </c>
      <c r="B59" t="s">
        <v>117</v>
      </c>
    </row>
    <row r="60" spans="1:2" ht="13.5">
      <c r="A60" t="s">
        <v>118</v>
      </c>
      <c r="B60" t="s">
        <v>119</v>
      </c>
    </row>
    <row r="61" spans="1:2" ht="13.5">
      <c r="A61" t="s">
        <v>120</v>
      </c>
      <c r="B61" t="s">
        <v>121</v>
      </c>
    </row>
    <row r="62" spans="1:2" ht="13.5">
      <c r="A62" t="s">
        <v>122</v>
      </c>
      <c r="B62" t="s">
        <v>123</v>
      </c>
    </row>
    <row r="63" spans="1:2" ht="13.5">
      <c r="A63" t="s">
        <v>124</v>
      </c>
      <c r="B63" t="s">
        <v>125</v>
      </c>
    </row>
    <row r="64" spans="1:2" ht="13.5">
      <c r="A64" t="s">
        <v>126</v>
      </c>
      <c r="B64" t="s">
        <v>127</v>
      </c>
    </row>
    <row r="65" spans="1:2" ht="13.5">
      <c r="A65" t="s">
        <v>128</v>
      </c>
      <c r="B65" t="s">
        <v>129</v>
      </c>
    </row>
    <row r="66" spans="1:2" ht="13.5">
      <c r="A66" t="s">
        <v>130</v>
      </c>
      <c r="B66" t="s">
        <v>131</v>
      </c>
    </row>
    <row r="67" spans="1:2" ht="13.5">
      <c r="A67" t="s">
        <v>132</v>
      </c>
      <c r="B67" t="s">
        <v>133</v>
      </c>
    </row>
    <row r="68" spans="1:2" ht="13.5">
      <c r="A68" t="s">
        <v>134</v>
      </c>
      <c r="B68" t="s">
        <v>135</v>
      </c>
    </row>
    <row r="69" spans="1:2" ht="13.5">
      <c r="A69" t="s">
        <v>136</v>
      </c>
      <c r="B69" t="s">
        <v>137</v>
      </c>
    </row>
    <row r="70" spans="1:2" ht="13.5">
      <c r="A70" t="s">
        <v>138</v>
      </c>
      <c r="B70" t="s">
        <v>139</v>
      </c>
    </row>
    <row r="71" spans="1:2" ht="13.5">
      <c r="A71" t="s">
        <v>140</v>
      </c>
      <c r="B71" t="s">
        <v>141</v>
      </c>
    </row>
    <row r="72" spans="1:2" ht="13.5">
      <c r="A72" t="s">
        <v>142</v>
      </c>
      <c r="B72" t="s">
        <v>143</v>
      </c>
    </row>
    <row r="73" spans="1:2" ht="13.5">
      <c r="A73" t="s">
        <v>144</v>
      </c>
      <c r="B73" t="s">
        <v>145</v>
      </c>
    </row>
    <row r="74" spans="1:2" ht="13.5">
      <c r="A74" t="s">
        <v>146</v>
      </c>
      <c r="B74" t="s">
        <v>147</v>
      </c>
    </row>
    <row r="75" spans="1:2" ht="13.5">
      <c r="A75" t="s">
        <v>148</v>
      </c>
      <c r="B75" t="s">
        <v>149</v>
      </c>
    </row>
    <row r="76" spans="1:2" ht="13.5">
      <c r="A76" t="s">
        <v>150</v>
      </c>
      <c r="B76" t="s">
        <v>151</v>
      </c>
    </row>
    <row r="77" spans="1:2" ht="13.5">
      <c r="A77" t="s">
        <v>152</v>
      </c>
      <c r="B77" t="s">
        <v>153</v>
      </c>
    </row>
    <row r="78" spans="1:2" ht="13.5">
      <c r="A78" t="s">
        <v>154</v>
      </c>
      <c r="B78" t="s">
        <v>155</v>
      </c>
    </row>
    <row r="79" spans="1:2" ht="13.5">
      <c r="A79" t="s">
        <v>156</v>
      </c>
      <c r="B79" t="s">
        <v>157</v>
      </c>
    </row>
    <row r="80" spans="1:2" ht="13.5">
      <c r="A80" t="s">
        <v>158</v>
      </c>
      <c r="B80" t="s">
        <v>159</v>
      </c>
    </row>
    <row r="81" spans="1:2" ht="13.5">
      <c r="A81" t="s">
        <v>160</v>
      </c>
      <c r="B81" t="s">
        <v>161</v>
      </c>
    </row>
    <row r="82" spans="1:2" ht="13.5">
      <c r="A82" t="s">
        <v>162</v>
      </c>
      <c r="B82" t="s">
        <v>163</v>
      </c>
    </row>
    <row r="83" spans="1:2" ht="13.5">
      <c r="A83" t="s">
        <v>164</v>
      </c>
      <c r="B83" t="s">
        <v>165</v>
      </c>
    </row>
    <row r="84" spans="1:2" ht="13.5">
      <c r="A84" t="s">
        <v>166</v>
      </c>
      <c r="B84" t="s">
        <v>167</v>
      </c>
    </row>
    <row r="85" spans="1:2" ht="13.5">
      <c r="A85" t="s">
        <v>169</v>
      </c>
      <c r="B85" t="s">
        <v>168</v>
      </c>
    </row>
    <row r="86" spans="1:2" ht="13.5">
      <c r="A86" t="s">
        <v>170</v>
      </c>
      <c r="B86" t="s">
        <v>171</v>
      </c>
    </row>
    <row r="87" spans="1:2" ht="13.5">
      <c r="A87" t="s">
        <v>172</v>
      </c>
      <c r="B87" t="s">
        <v>173</v>
      </c>
    </row>
    <row r="88" spans="1:2" ht="13.5">
      <c r="A88" t="s">
        <v>174</v>
      </c>
      <c r="B88" t="s">
        <v>175</v>
      </c>
    </row>
    <row r="89" spans="1:2" ht="13.5">
      <c r="A89" t="s">
        <v>176</v>
      </c>
      <c r="B89" t="s">
        <v>177</v>
      </c>
    </row>
    <row r="90" spans="1:2" ht="13.5">
      <c r="A90" t="s">
        <v>179</v>
      </c>
      <c r="B90" t="s">
        <v>178</v>
      </c>
    </row>
    <row r="91" spans="1:2" ht="13.5">
      <c r="A91" t="s">
        <v>181</v>
      </c>
      <c r="B91" t="s">
        <v>180</v>
      </c>
    </row>
    <row r="92" spans="1:2" ht="13.5">
      <c r="A92" t="s">
        <v>182</v>
      </c>
      <c r="B92" t="s">
        <v>183</v>
      </c>
    </row>
    <row r="93" spans="1:2" ht="13.5">
      <c r="A93" t="s">
        <v>185</v>
      </c>
      <c r="B93" t="s">
        <v>184</v>
      </c>
    </row>
    <row r="94" spans="1:2" ht="13.5">
      <c r="A94" t="s">
        <v>186</v>
      </c>
      <c r="B94" t="s">
        <v>187</v>
      </c>
    </row>
    <row r="95" spans="1:2" ht="13.5">
      <c r="A95" t="s">
        <v>188</v>
      </c>
      <c r="B95" t="s">
        <v>189</v>
      </c>
    </row>
    <row r="96" spans="1:2" ht="13.5">
      <c r="A96" t="s">
        <v>194</v>
      </c>
      <c r="B96" t="s">
        <v>195</v>
      </c>
    </row>
    <row r="97" spans="1:2" ht="13.5">
      <c r="A97" t="s">
        <v>196</v>
      </c>
      <c r="B97" t="s">
        <v>197</v>
      </c>
    </row>
    <row r="98" spans="1:2" ht="13.5">
      <c r="A98" t="s">
        <v>198</v>
      </c>
      <c r="B98" t="s">
        <v>199</v>
      </c>
    </row>
    <row r="99" spans="1:2" ht="13.5">
      <c r="A99" t="s">
        <v>200</v>
      </c>
      <c r="B99" t="s">
        <v>201</v>
      </c>
    </row>
    <row r="100" spans="1:2" ht="13.5">
      <c r="A100" t="s">
        <v>202</v>
      </c>
      <c r="B100" t="s">
        <v>203</v>
      </c>
    </row>
    <row r="101" spans="1:2" ht="13.5">
      <c r="A101" t="s">
        <v>204</v>
      </c>
      <c r="B101" t="s">
        <v>205</v>
      </c>
    </row>
    <row r="102" spans="1:2" ht="13.5">
      <c r="A102" t="s">
        <v>206</v>
      </c>
      <c r="B102" t="s">
        <v>207</v>
      </c>
    </row>
    <row r="103" spans="1:2" ht="13.5">
      <c r="A103" t="s">
        <v>208</v>
      </c>
      <c r="B103" t="s">
        <v>209</v>
      </c>
    </row>
    <row r="104" spans="1:2" ht="13.5">
      <c r="A104" t="s">
        <v>210</v>
      </c>
      <c r="B104" t="s">
        <v>211</v>
      </c>
    </row>
    <row r="105" spans="1:2" ht="13.5">
      <c r="A105" t="s">
        <v>212</v>
      </c>
      <c r="B105" t="s">
        <v>213</v>
      </c>
    </row>
    <row r="106" spans="1:2" ht="13.5">
      <c r="A106" t="s">
        <v>214</v>
      </c>
      <c r="B106" t="s">
        <v>215</v>
      </c>
    </row>
    <row r="107" spans="1:2" ht="13.5">
      <c r="A107" t="s">
        <v>216</v>
      </c>
      <c r="B107" t="s">
        <v>217</v>
      </c>
    </row>
    <row r="108" spans="1:2" ht="13.5">
      <c r="A108" t="s">
        <v>218</v>
      </c>
      <c r="B108" t="s">
        <v>219</v>
      </c>
    </row>
    <row r="109" spans="1:2" ht="13.5">
      <c r="A109" t="s">
        <v>220</v>
      </c>
      <c r="B109" t="s">
        <v>221</v>
      </c>
    </row>
    <row r="110" spans="1:2" ht="13.5">
      <c r="A110" t="s">
        <v>222</v>
      </c>
      <c r="B110" t="s">
        <v>223</v>
      </c>
    </row>
    <row r="111" spans="1:2" ht="13.5">
      <c r="A111" t="s">
        <v>224</v>
      </c>
      <c r="B111" t="s">
        <v>225</v>
      </c>
    </row>
    <row r="112" spans="1:2" ht="13.5">
      <c r="A112" t="s">
        <v>226</v>
      </c>
      <c r="B112" t="s">
        <v>227</v>
      </c>
    </row>
    <row r="113" spans="1:2" ht="13.5">
      <c r="A113" t="s">
        <v>228</v>
      </c>
      <c r="B113" t="s">
        <v>229</v>
      </c>
    </row>
    <row r="114" spans="1:2" ht="13.5">
      <c r="A114" t="s">
        <v>230</v>
      </c>
      <c r="B114" t="s">
        <v>231</v>
      </c>
    </row>
    <row r="115" spans="1:2" ht="13.5">
      <c r="A115" t="s">
        <v>232</v>
      </c>
      <c r="B115" t="s">
        <v>233</v>
      </c>
    </row>
    <row r="116" spans="1:2" ht="13.5">
      <c r="A116" t="s">
        <v>234</v>
      </c>
      <c r="B116" t="s">
        <v>235</v>
      </c>
    </row>
    <row r="117" spans="1:2" ht="13.5">
      <c r="A117" t="s">
        <v>236</v>
      </c>
      <c r="B117" t="s">
        <v>237</v>
      </c>
    </row>
    <row r="118" spans="1:2" ht="13.5">
      <c r="A118" t="s">
        <v>238</v>
      </c>
      <c r="B118" t="s">
        <v>239</v>
      </c>
    </row>
    <row r="119" spans="1:2" ht="13.5">
      <c r="A119" t="s">
        <v>240</v>
      </c>
      <c r="B119" t="s">
        <v>241</v>
      </c>
    </row>
    <row r="120" spans="1:2" ht="13.5">
      <c r="A120" t="s">
        <v>242</v>
      </c>
      <c r="B120" t="s">
        <v>243</v>
      </c>
    </row>
    <row r="121" spans="1:2" ht="13.5">
      <c r="A121" t="s">
        <v>244</v>
      </c>
      <c r="B121" t="s">
        <v>245</v>
      </c>
    </row>
    <row r="122" spans="1:2" ht="13.5">
      <c r="A122" t="s">
        <v>246</v>
      </c>
      <c r="B122" t="s">
        <v>247</v>
      </c>
    </row>
    <row r="123" spans="1:2" ht="13.5">
      <c r="A123" t="s">
        <v>602</v>
      </c>
      <c r="B123" t="s">
        <v>248</v>
      </c>
    </row>
    <row r="124" spans="1:2" ht="13.5">
      <c r="A124" t="s">
        <v>249</v>
      </c>
      <c r="B124" t="s">
        <v>250</v>
      </c>
    </row>
    <row r="125" spans="1:2" ht="13.5">
      <c r="A125" t="s">
        <v>251</v>
      </c>
      <c r="B125" t="s">
        <v>252</v>
      </c>
    </row>
    <row r="126" spans="1:2" ht="13.5">
      <c r="A126" t="s">
        <v>253</v>
      </c>
      <c r="B126" t="s">
        <v>254</v>
      </c>
    </row>
    <row r="127" spans="1:2" ht="13.5">
      <c r="A127" t="s">
        <v>255</v>
      </c>
      <c r="B127" t="s">
        <v>256</v>
      </c>
    </row>
    <row r="128" spans="1:2" ht="13.5">
      <c r="A128" t="s">
        <v>257</v>
      </c>
      <c r="B128" t="s">
        <v>258</v>
      </c>
    </row>
    <row r="129" spans="1:2" ht="13.5">
      <c r="A129" t="s">
        <v>259</v>
      </c>
      <c r="B129" t="s">
        <v>260</v>
      </c>
    </row>
    <row r="130" spans="1:2" ht="13.5">
      <c r="A130" t="s">
        <v>261</v>
      </c>
      <c r="B130" t="s">
        <v>262</v>
      </c>
    </row>
    <row r="131" spans="1:2" ht="13.5">
      <c r="A131" t="s">
        <v>263</v>
      </c>
      <c r="B131" t="s">
        <v>264</v>
      </c>
    </row>
    <row r="132" spans="1:2" ht="13.5">
      <c r="A132" t="s">
        <v>265</v>
      </c>
      <c r="B132" t="s">
        <v>266</v>
      </c>
    </row>
    <row r="133" spans="1:2" ht="13.5">
      <c r="A133" t="s">
        <v>267</v>
      </c>
      <c r="B133" t="s">
        <v>268</v>
      </c>
    </row>
    <row r="134" spans="1:2" ht="13.5">
      <c r="A134" t="s">
        <v>269</v>
      </c>
      <c r="B134" t="s">
        <v>270</v>
      </c>
    </row>
    <row r="135" spans="1:2" ht="13.5">
      <c r="A135" t="s">
        <v>271</v>
      </c>
      <c r="B135" t="s">
        <v>272</v>
      </c>
    </row>
    <row r="136" spans="1:2" ht="13.5">
      <c r="A136" t="s">
        <v>274</v>
      </c>
      <c r="B136" t="s">
        <v>273</v>
      </c>
    </row>
    <row r="137" spans="1:2" ht="13.5">
      <c r="A137" t="s">
        <v>275</v>
      </c>
      <c r="B137" t="s">
        <v>276</v>
      </c>
    </row>
    <row r="138" spans="1:2" ht="13.5">
      <c r="A138" t="s">
        <v>277</v>
      </c>
      <c r="B138" t="s">
        <v>278</v>
      </c>
    </row>
    <row r="139" spans="1:2" ht="13.5">
      <c r="A139" t="s">
        <v>279</v>
      </c>
      <c r="B139" t="s">
        <v>280</v>
      </c>
    </row>
    <row r="140" spans="1:2" ht="13.5">
      <c r="A140" t="s">
        <v>281</v>
      </c>
      <c r="B140" t="s">
        <v>283</v>
      </c>
    </row>
    <row r="141" spans="1:2" ht="13.5">
      <c r="A141" t="s">
        <v>284</v>
      </c>
      <c r="B141" t="s">
        <v>282</v>
      </c>
    </row>
    <row r="142" spans="1:2" ht="13.5">
      <c r="A142" t="s">
        <v>285</v>
      </c>
      <c r="B142" t="s">
        <v>286</v>
      </c>
    </row>
    <row r="143" spans="1:2" ht="13.5">
      <c r="A143" t="s">
        <v>288</v>
      </c>
      <c r="B143" t="s">
        <v>287</v>
      </c>
    </row>
    <row r="144" spans="1:2" ht="13.5">
      <c r="A144" t="s">
        <v>289</v>
      </c>
      <c r="B144" t="s">
        <v>290</v>
      </c>
    </row>
    <row r="145" spans="1:2" ht="13.5">
      <c r="A145" t="s">
        <v>291</v>
      </c>
      <c r="B145" t="s">
        <v>292</v>
      </c>
    </row>
    <row r="146" spans="1:2" ht="13.5">
      <c r="A146" t="s">
        <v>293</v>
      </c>
      <c r="B146" t="s">
        <v>294</v>
      </c>
    </row>
    <row r="147" spans="1:2" ht="13.5">
      <c r="A147" t="s">
        <v>295</v>
      </c>
      <c r="B147" t="s">
        <v>296</v>
      </c>
    </row>
    <row r="148" spans="1:2" ht="13.5">
      <c r="A148" t="s">
        <v>297</v>
      </c>
      <c r="B148" t="s">
        <v>298</v>
      </c>
    </row>
    <row r="149" spans="1:2" ht="13.5">
      <c r="A149" t="s">
        <v>299</v>
      </c>
      <c r="B149" t="s">
        <v>300</v>
      </c>
    </row>
    <row r="150" spans="1:2" ht="13.5">
      <c r="A150" t="s">
        <v>301</v>
      </c>
      <c r="B150" t="s">
        <v>302</v>
      </c>
    </row>
    <row r="151" spans="1:2" ht="13.5">
      <c r="A151" t="s">
        <v>303</v>
      </c>
      <c r="B151" t="s">
        <v>304</v>
      </c>
    </row>
    <row r="152" spans="1:2" ht="13.5">
      <c r="A152" t="s">
        <v>305</v>
      </c>
      <c r="B152" t="s">
        <v>306</v>
      </c>
    </row>
    <row r="153" spans="1:2" ht="13.5">
      <c r="A153" t="s">
        <v>307</v>
      </c>
      <c r="B153" t="s">
        <v>308</v>
      </c>
    </row>
    <row r="154" spans="1:2" ht="13.5">
      <c r="A154" t="s">
        <v>309</v>
      </c>
      <c r="B154" t="s">
        <v>310</v>
      </c>
    </row>
    <row r="155" spans="1:2" ht="13.5">
      <c r="A155" t="s">
        <v>311</v>
      </c>
      <c r="B155" t="s">
        <v>312</v>
      </c>
    </row>
    <row r="156" spans="1:2" ht="13.5">
      <c r="A156" t="s">
        <v>313</v>
      </c>
      <c r="B156" t="s">
        <v>314</v>
      </c>
    </row>
    <row r="157" spans="1:2" ht="13.5">
      <c r="A157" t="s">
        <v>315</v>
      </c>
      <c r="B157" t="s">
        <v>316</v>
      </c>
    </row>
    <row r="158" spans="1:2" ht="13.5">
      <c r="A158" t="s">
        <v>317</v>
      </c>
      <c r="B158" t="s">
        <v>318</v>
      </c>
    </row>
    <row r="159" spans="1:2" ht="13.5">
      <c r="A159" t="s">
        <v>319</v>
      </c>
      <c r="B159" t="s">
        <v>320</v>
      </c>
    </row>
    <row r="160" spans="1:2" ht="13.5">
      <c r="A160" t="s">
        <v>321</v>
      </c>
      <c r="B160" t="s">
        <v>322</v>
      </c>
    </row>
    <row r="161" spans="1:2" ht="13.5">
      <c r="A161" t="s">
        <v>323</v>
      </c>
      <c r="B161" t="s">
        <v>324</v>
      </c>
    </row>
    <row r="162" spans="1:2" ht="13.5">
      <c r="A162" t="s">
        <v>325</v>
      </c>
      <c r="B162" t="s">
        <v>326</v>
      </c>
    </row>
    <row r="163" spans="1:2" ht="13.5">
      <c r="A163" t="s">
        <v>327</v>
      </c>
      <c r="B163" t="s">
        <v>328</v>
      </c>
    </row>
    <row r="164" spans="1:2" ht="13.5">
      <c r="A164" t="s">
        <v>329</v>
      </c>
      <c r="B164" t="s">
        <v>334</v>
      </c>
    </row>
    <row r="165" spans="1:2" ht="13.5">
      <c r="A165" t="s">
        <v>330</v>
      </c>
      <c r="B165" t="s">
        <v>331</v>
      </c>
    </row>
    <row r="166" spans="1:2" ht="13.5">
      <c r="A166" t="s">
        <v>332</v>
      </c>
      <c r="B166" t="s">
        <v>333</v>
      </c>
    </row>
    <row r="167" spans="1:2" ht="13.5">
      <c r="A167" t="s">
        <v>335</v>
      </c>
      <c r="B167" t="s">
        <v>336</v>
      </c>
    </row>
    <row r="168" spans="1:2" ht="13.5">
      <c r="A168" t="s">
        <v>337</v>
      </c>
      <c r="B168" t="s">
        <v>338</v>
      </c>
    </row>
    <row r="169" spans="1:2" ht="13.5">
      <c r="A169" t="s">
        <v>339</v>
      </c>
      <c r="B169" t="s">
        <v>340</v>
      </c>
    </row>
    <row r="170" spans="1:2" ht="13.5">
      <c r="A170" t="s">
        <v>341</v>
      </c>
      <c r="B170" t="s">
        <v>342</v>
      </c>
    </row>
    <row r="171" spans="1:2" ht="13.5">
      <c r="A171" t="s">
        <v>343</v>
      </c>
      <c r="B171" t="s">
        <v>344</v>
      </c>
    </row>
    <row r="172" spans="1:2" ht="13.5">
      <c r="A172" t="s">
        <v>345</v>
      </c>
      <c r="B172" t="s">
        <v>346</v>
      </c>
    </row>
    <row r="173" spans="1:2" ht="13.5">
      <c r="A173" t="s">
        <v>347</v>
      </c>
      <c r="B173" t="s">
        <v>348</v>
      </c>
    </row>
    <row r="174" spans="1:2" ht="13.5">
      <c r="A174" t="s">
        <v>349</v>
      </c>
      <c r="B174" t="s">
        <v>350</v>
      </c>
    </row>
    <row r="175" spans="1:2" ht="13.5">
      <c r="A175" t="s">
        <v>351</v>
      </c>
      <c r="B175" t="s">
        <v>352</v>
      </c>
    </row>
    <row r="176" spans="1:2" ht="13.5">
      <c r="A176" t="s">
        <v>353</v>
      </c>
      <c r="B176" t="s">
        <v>354</v>
      </c>
    </row>
    <row r="177" spans="1:2" ht="13.5">
      <c r="A177" t="s">
        <v>355</v>
      </c>
      <c r="B177" t="s">
        <v>356</v>
      </c>
    </row>
    <row r="178" spans="1:2" ht="13.5">
      <c r="A178" t="s">
        <v>357</v>
      </c>
      <c r="B178" t="s">
        <v>358</v>
      </c>
    </row>
    <row r="179" spans="1:2" ht="13.5">
      <c r="A179" t="s">
        <v>359</v>
      </c>
      <c r="B179" t="s">
        <v>360</v>
      </c>
    </row>
    <row r="180" spans="1:2" ht="13.5">
      <c r="A180" t="s">
        <v>361</v>
      </c>
      <c r="B180" t="s">
        <v>362</v>
      </c>
    </row>
    <row r="181" spans="1:2" ht="13.5">
      <c r="A181" t="s">
        <v>364</v>
      </c>
      <c r="B181" t="s">
        <v>363</v>
      </c>
    </row>
    <row r="182" spans="1:2" ht="13.5">
      <c r="A182" t="s">
        <v>365</v>
      </c>
      <c r="B182" t="s">
        <v>366</v>
      </c>
    </row>
    <row r="183" spans="1:2" ht="13.5">
      <c r="A183" t="s">
        <v>367</v>
      </c>
      <c r="B183" t="s">
        <v>368</v>
      </c>
    </row>
    <row r="184" spans="1:2" ht="13.5">
      <c r="A184" t="s">
        <v>369</v>
      </c>
      <c r="B184" t="s">
        <v>370</v>
      </c>
    </row>
    <row r="185" spans="1:2" ht="13.5">
      <c r="A185" t="s">
        <v>371</v>
      </c>
      <c r="B185" t="s">
        <v>372</v>
      </c>
    </row>
    <row r="186" spans="1:2" ht="13.5">
      <c r="A186" t="s">
        <v>373</v>
      </c>
      <c r="B186" t="s">
        <v>374</v>
      </c>
    </row>
    <row r="187" spans="1:2" ht="13.5">
      <c r="A187" t="s">
        <v>375</v>
      </c>
      <c r="B187" t="s">
        <v>376</v>
      </c>
    </row>
    <row r="188" spans="1:2" ht="13.5">
      <c r="A188" t="s">
        <v>377</v>
      </c>
      <c r="B188" t="s">
        <v>378</v>
      </c>
    </row>
    <row r="189" spans="1:2" ht="13.5">
      <c r="A189" t="s">
        <v>379</v>
      </c>
      <c r="B189" t="s">
        <v>380</v>
      </c>
    </row>
    <row r="190" spans="1:2" ht="13.5">
      <c r="A190" t="s">
        <v>381</v>
      </c>
      <c r="B190" t="s">
        <v>382</v>
      </c>
    </row>
    <row r="191" spans="1:2" ht="13.5">
      <c r="A191" t="s">
        <v>384</v>
      </c>
      <c r="B191" t="s">
        <v>383</v>
      </c>
    </row>
    <row r="192" spans="1:2" ht="13.5">
      <c r="A192" t="s">
        <v>385</v>
      </c>
      <c r="B192" t="s">
        <v>386</v>
      </c>
    </row>
    <row r="193" spans="1:2" ht="13.5">
      <c r="A193" t="s">
        <v>387</v>
      </c>
      <c r="B193" t="s">
        <v>388</v>
      </c>
    </row>
    <row r="194" spans="1:2" ht="13.5">
      <c r="A194" t="s">
        <v>389</v>
      </c>
      <c r="B194" t="s">
        <v>390</v>
      </c>
    </row>
    <row r="195" spans="1:2" ht="13.5">
      <c r="A195" t="s">
        <v>392</v>
      </c>
      <c r="B195" t="s">
        <v>391</v>
      </c>
    </row>
    <row r="196" spans="1:2" ht="13.5">
      <c r="A196" t="s">
        <v>393</v>
      </c>
      <c r="B196" t="s">
        <v>394</v>
      </c>
    </row>
    <row r="197" spans="1:2" ht="13.5">
      <c r="A197" t="s">
        <v>396</v>
      </c>
      <c r="B197" t="s">
        <v>395</v>
      </c>
    </row>
    <row r="198" spans="1:2" ht="13.5">
      <c r="A198" t="s">
        <v>397</v>
      </c>
      <c r="B198" t="s">
        <v>398</v>
      </c>
    </row>
    <row r="199" spans="1:2" ht="13.5">
      <c r="A199" t="s">
        <v>400</v>
      </c>
      <c r="B199" t="s">
        <v>399</v>
      </c>
    </row>
    <row r="200" spans="1:2" ht="13.5">
      <c r="A200" t="s">
        <v>401</v>
      </c>
      <c r="B200" t="s">
        <v>402</v>
      </c>
    </row>
    <row r="201" spans="1:2" ht="13.5">
      <c r="A201" t="s">
        <v>403</v>
      </c>
      <c r="B201" t="s">
        <v>404</v>
      </c>
    </row>
    <row r="202" spans="1:2" ht="13.5">
      <c r="A202" t="s">
        <v>405</v>
      </c>
      <c r="B202" t="s">
        <v>406</v>
      </c>
    </row>
    <row r="203" spans="1:2" ht="13.5">
      <c r="A203" t="s">
        <v>408</v>
      </c>
      <c r="B203" t="s">
        <v>407</v>
      </c>
    </row>
    <row r="204" spans="1:2" ht="13.5">
      <c r="A204" t="s">
        <v>409</v>
      </c>
      <c r="B204" t="s">
        <v>410</v>
      </c>
    </row>
    <row r="205" spans="1:2" ht="13.5">
      <c r="A205" t="s">
        <v>412</v>
      </c>
      <c r="B205" t="s">
        <v>411</v>
      </c>
    </row>
    <row r="206" spans="1:2" ht="13.5">
      <c r="A206" t="s">
        <v>413</v>
      </c>
      <c r="B206" t="s">
        <v>414</v>
      </c>
    </row>
    <row r="207" spans="1:2" ht="13.5">
      <c r="A207" t="s">
        <v>416</v>
      </c>
      <c r="B207" t="s">
        <v>415</v>
      </c>
    </row>
    <row r="208" spans="1:2" ht="13.5">
      <c r="A208" t="s">
        <v>417</v>
      </c>
      <c r="B208" t="s">
        <v>418</v>
      </c>
    </row>
    <row r="209" spans="1:2" ht="13.5">
      <c r="A209" t="s">
        <v>421</v>
      </c>
      <c r="B209" t="s">
        <v>419</v>
      </c>
    </row>
    <row r="210" spans="1:2" ht="13.5">
      <c r="A210" t="s">
        <v>422</v>
      </c>
      <c r="B210" t="s">
        <v>420</v>
      </c>
    </row>
    <row r="211" spans="1:2" ht="13.5">
      <c r="A211" t="s">
        <v>423</v>
      </c>
      <c r="B211" t="s">
        <v>424</v>
      </c>
    </row>
    <row r="212" spans="1:2" ht="13.5">
      <c r="A212" t="s">
        <v>426</v>
      </c>
      <c r="B212" t="s">
        <v>425</v>
      </c>
    </row>
    <row r="213" spans="1:2" ht="13.5">
      <c r="A213" t="s">
        <v>427</v>
      </c>
      <c r="B213" t="s">
        <v>428</v>
      </c>
    </row>
    <row r="214" spans="1:2" ht="13.5">
      <c r="A214" t="s">
        <v>430</v>
      </c>
      <c r="B214" t="s">
        <v>429</v>
      </c>
    </row>
    <row r="215" spans="1:2" ht="13.5">
      <c r="A215" t="s">
        <v>431</v>
      </c>
      <c r="B215" t="s">
        <v>432</v>
      </c>
    </row>
    <row r="216" spans="1:2" ht="13.5">
      <c r="A216" t="s">
        <v>433</v>
      </c>
      <c r="B216" t="s">
        <v>434</v>
      </c>
    </row>
    <row r="217" spans="1:2" ht="13.5">
      <c r="A217" t="s">
        <v>435</v>
      </c>
      <c r="B217" t="s">
        <v>436</v>
      </c>
    </row>
    <row r="218" spans="1:2" ht="13.5">
      <c r="A218" t="s">
        <v>438</v>
      </c>
      <c r="B218" t="s">
        <v>437</v>
      </c>
    </row>
    <row r="219" spans="1:2" ht="13.5">
      <c r="A219" t="s">
        <v>439</v>
      </c>
      <c r="B219" t="s">
        <v>440</v>
      </c>
    </row>
    <row r="220" spans="1:2" ht="13.5">
      <c r="A220" t="s">
        <v>441</v>
      </c>
      <c r="B220" t="s">
        <v>442</v>
      </c>
    </row>
    <row r="221" spans="1:2" ht="13.5">
      <c r="A221" t="s">
        <v>444</v>
      </c>
      <c r="B221" t="s">
        <v>443</v>
      </c>
    </row>
    <row r="222" spans="1:2" ht="13.5">
      <c r="A222" t="s">
        <v>445</v>
      </c>
      <c r="B222" t="s">
        <v>446</v>
      </c>
    </row>
    <row r="223" spans="1:2" ht="13.5">
      <c r="A223" t="s">
        <v>448</v>
      </c>
      <c r="B223" t="s">
        <v>447</v>
      </c>
    </row>
    <row r="224" spans="1:2" ht="13.5">
      <c r="A224" t="s">
        <v>449</v>
      </c>
      <c r="B224" t="s">
        <v>450</v>
      </c>
    </row>
    <row r="225" spans="1:2" ht="13.5">
      <c r="A225" t="s">
        <v>452</v>
      </c>
      <c r="B225" t="s">
        <v>451</v>
      </c>
    </row>
    <row r="226" spans="1:2" ht="13.5">
      <c r="A226" t="s">
        <v>453</v>
      </c>
      <c r="B226" t="s">
        <v>454</v>
      </c>
    </row>
    <row r="227" spans="1:2" ht="13.5">
      <c r="A227" t="s">
        <v>456</v>
      </c>
      <c r="B227" t="s">
        <v>455</v>
      </c>
    </row>
    <row r="228" spans="1:2" ht="13.5">
      <c r="A228" t="s">
        <v>457</v>
      </c>
      <c r="B228" t="s">
        <v>458</v>
      </c>
    </row>
    <row r="229" spans="1:2" ht="13.5">
      <c r="A229" t="s">
        <v>459</v>
      </c>
      <c r="B229" t="s">
        <v>460</v>
      </c>
    </row>
    <row r="230" spans="1:2" ht="13.5">
      <c r="A230" t="s">
        <v>462</v>
      </c>
      <c r="B230" t="s">
        <v>461</v>
      </c>
    </row>
    <row r="231" spans="1:2" ht="13.5">
      <c r="A231" t="s">
        <v>114</v>
      </c>
      <c r="B231" t="s">
        <v>463</v>
      </c>
    </row>
    <row r="232" spans="1:2" ht="13.5">
      <c r="A232" t="s">
        <v>465</v>
      </c>
      <c r="B232" t="s">
        <v>464</v>
      </c>
    </row>
    <row r="233" spans="1:2" ht="13.5">
      <c r="A233" t="s">
        <v>466</v>
      </c>
      <c r="B233" t="s">
        <v>467</v>
      </c>
    </row>
    <row r="234" spans="1:2" ht="13.5">
      <c r="A234" t="s">
        <v>468</v>
      </c>
      <c r="B234" t="s">
        <v>469</v>
      </c>
    </row>
    <row r="235" spans="1:2" ht="13.5">
      <c r="A235" t="s">
        <v>470</v>
      </c>
      <c r="B235" t="s">
        <v>471</v>
      </c>
    </row>
    <row r="236" spans="1:2" ht="13.5">
      <c r="A236" t="s">
        <v>472</v>
      </c>
      <c r="B236" t="s">
        <v>473</v>
      </c>
    </row>
    <row r="237" spans="1:2" ht="13.5">
      <c r="A237" t="s">
        <v>474</v>
      </c>
      <c r="B237" t="s">
        <v>475</v>
      </c>
    </row>
    <row r="238" spans="1:2" ht="13.5">
      <c r="A238" t="s">
        <v>476</v>
      </c>
      <c r="B238" t="s">
        <v>477</v>
      </c>
    </row>
    <row r="239" spans="1:2" ht="13.5">
      <c r="A239" t="s">
        <v>479</v>
      </c>
      <c r="B239" t="s">
        <v>478</v>
      </c>
    </row>
    <row r="240" spans="1:2" ht="13.5">
      <c r="A240" t="s">
        <v>480</v>
      </c>
      <c r="B240" t="s">
        <v>481</v>
      </c>
    </row>
    <row r="241" spans="1:2" ht="13.5">
      <c r="A241" t="s">
        <v>482</v>
      </c>
      <c r="B241" t="s">
        <v>483</v>
      </c>
    </row>
    <row r="242" spans="1:2" ht="13.5">
      <c r="A242" t="s">
        <v>485</v>
      </c>
      <c r="B242" t="s">
        <v>484</v>
      </c>
    </row>
    <row r="243" spans="1:2" ht="13.5">
      <c r="A243" t="s">
        <v>486</v>
      </c>
      <c r="B243" t="s">
        <v>487</v>
      </c>
    </row>
    <row r="244" spans="1:2" ht="13.5">
      <c r="A244" t="s">
        <v>489</v>
      </c>
      <c r="B244" t="s">
        <v>488</v>
      </c>
    </row>
    <row r="245" spans="1:2" ht="13.5">
      <c r="A245" t="s">
        <v>490</v>
      </c>
      <c r="B245" t="s">
        <v>491</v>
      </c>
    </row>
    <row r="246" spans="1:2" ht="13.5">
      <c r="A246" t="s">
        <v>494</v>
      </c>
      <c r="B246" t="s">
        <v>492</v>
      </c>
    </row>
    <row r="247" spans="1:2" ht="13.5">
      <c r="A247" t="s">
        <v>495</v>
      </c>
      <c r="B247" t="s">
        <v>493</v>
      </c>
    </row>
    <row r="248" spans="1:2" ht="13.5">
      <c r="A248" t="s">
        <v>496</v>
      </c>
      <c r="B248" t="s">
        <v>497</v>
      </c>
    </row>
    <row r="249" spans="1:2" ht="13.5">
      <c r="A249" t="s">
        <v>499</v>
      </c>
      <c r="B249" t="s">
        <v>498</v>
      </c>
    </row>
    <row r="250" spans="1:2" ht="13.5">
      <c r="A250" t="s">
        <v>500</v>
      </c>
      <c r="B250" t="s">
        <v>501</v>
      </c>
    </row>
    <row r="251" spans="1:2" ht="13.5">
      <c r="A251" t="s">
        <v>503</v>
      </c>
      <c r="B251" t="s">
        <v>502</v>
      </c>
    </row>
    <row r="252" spans="1:2" ht="13.5">
      <c r="A252" t="s">
        <v>504</v>
      </c>
      <c r="B252" t="s">
        <v>505</v>
      </c>
    </row>
    <row r="253" spans="1:2" ht="13.5">
      <c r="A253" t="s">
        <v>507</v>
      </c>
      <c r="B253" t="s">
        <v>506</v>
      </c>
    </row>
    <row r="254" spans="1:2" ht="13.5">
      <c r="A254" t="s">
        <v>508</v>
      </c>
      <c r="B254" t="s">
        <v>509</v>
      </c>
    </row>
    <row r="255" spans="1:2" ht="13.5">
      <c r="A255" t="s">
        <v>511</v>
      </c>
      <c r="B255" t="s">
        <v>510</v>
      </c>
    </row>
    <row r="256" spans="1:2" ht="13.5">
      <c r="A256" t="s">
        <v>512</v>
      </c>
      <c r="B256" t="s">
        <v>513</v>
      </c>
    </row>
    <row r="257" spans="1:2" ht="13.5">
      <c r="A257" t="s">
        <v>515</v>
      </c>
      <c r="B257" t="s">
        <v>514</v>
      </c>
    </row>
    <row r="258" spans="1:2" ht="13.5">
      <c r="A258" t="s">
        <v>516</v>
      </c>
      <c r="B258" t="s">
        <v>517</v>
      </c>
    </row>
    <row r="259" spans="1:2" ht="13.5">
      <c r="A259" t="s">
        <v>519</v>
      </c>
      <c r="B259" t="s">
        <v>518</v>
      </c>
    </row>
    <row r="260" spans="1:2" ht="13.5">
      <c r="A260" t="s">
        <v>521</v>
      </c>
      <c r="B260" t="s">
        <v>520</v>
      </c>
    </row>
    <row r="261" spans="1:2" ht="13.5">
      <c r="A261" t="s">
        <v>523</v>
      </c>
      <c r="B261" t="s">
        <v>522</v>
      </c>
    </row>
    <row r="262" spans="1:2" ht="13.5">
      <c r="A262" t="s">
        <v>524</v>
      </c>
      <c r="B262" t="s">
        <v>525</v>
      </c>
    </row>
    <row r="263" spans="1:2" ht="13.5">
      <c r="A263" t="s">
        <v>527</v>
      </c>
      <c r="B263" t="s">
        <v>526</v>
      </c>
    </row>
    <row r="264" spans="1:2" ht="13.5">
      <c r="A264" t="s">
        <v>528</v>
      </c>
      <c r="B264" t="s">
        <v>529</v>
      </c>
    </row>
    <row r="265" spans="1:2" ht="13.5">
      <c r="A265" t="s">
        <v>530</v>
      </c>
      <c r="B265" t="s">
        <v>531</v>
      </c>
    </row>
    <row r="266" spans="1:2" ht="13.5">
      <c r="A266" t="s">
        <v>533</v>
      </c>
      <c r="B266" t="s">
        <v>532</v>
      </c>
    </row>
    <row r="267" spans="1:2" ht="13.5">
      <c r="A267" t="s">
        <v>534</v>
      </c>
      <c r="B267" t="s">
        <v>535</v>
      </c>
    </row>
    <row r="268" spans="1:2" ht="13.5">
      <c r="A268" t="s">
        <v>537</v>
      </c>
      <c r="B268" t="s">
        <v>536</v>
      </c>
    </row>
    <row r="269" spans="1:2" ht="13.5">
      <c r="A269" t="s">
        <v>538</v>
      </c>
      <c r="B269" t="s">
        <v>539</v>
      </c>
    </row>
    <row r="270" spans="1:2" ht="13.5">
      <c r="A270" t="s">
        <v>541</v>
      </c>
      <c r="B270" t="s">
        <v>540</v>
      </c>
    </row>
    <row r="271" spans="1:2" ht="13.5">
      <c r="A271" t="s">
        <v>542</v>
      </c>
      <c r="B271" t="s">
        <v>543</v>
      </c>
    </row>
    <row r="272" spans="1:2" ht="13.5">
      <c r="A272" t="s">
        <v>545</v>
      </c>
      <c r="B272" t="s">
        <v>544</v>
      </c>
    </row>
    <row r="273" spans="1:2" ht="13.5">
      <c r="A273" t="s">
        <v>546</v>
      </c>
      <c r="B273" t="s">
        <v>547</v>
      </c>
    </row>
    <row r="274" spans="1:2" ht="13.5">
      <c r="A274" t="s">
        <v>549</v>
      </c>
      <c r="B274" t="s">
        <v>548</v>
      </c>
    </row>
    <row r="275" spans="1:2" ht="13.5">
      <c r="A275" t="s">
        <v>550</v>
      </c>
      <c r="B275" t="s">
        <v>551</v>
      </c>
    </row>
    <row r="276" spans="1:2" ht="13.5">
      <c r="A276" t="s">
        <v>552</v>
      </c>
      <c r="B276" t="s">
        <v>553</v>
      </c>
    </row>
    <row r="277" spans="1:2" ht="13.5">
      <c r="A277" t="s">
        <v>555</v>
      </c>
      <c r="B277" t="s">
        <v>554</v>
      </c>
    </row>
    <row r="278" spans="1:2" ht="13.5">
      <c r="A278" t="s">
        <v>556</v>
      </c>
      <c r="B278" t="s">
        <v>557</v>
      </c>
    </row>
    <row r="279" spans="1:2" ht="13.5">
      <c r="A279" t="s">
        <v>559</v>
      </c>
      <c r="B279" t="s">
        <v>558</v>
      </c>
    </row>
    <row r="280" spans="1:2" ht="13.5">
      <c r="A280" t="s">
        <v>560</v>
      </c>
      <c r="B280" t="s">
        <v>581</v>
      </c>
    </row>
    <row r="281" spans="1:2" ht="13.5">
      <c r="A281" t="s">
        <v>562</v>
      </c>
      <c r="B281" t="s">
        <v>561</v>
      </c>
    </row>
    <row r="282" spans="1:2" ht="13.5">
      <c r="A282" t="s">
        <v>563</v>
      </c>
      <c r="B282" t="s">
        <v>564</v>
      </c>
    </row>
    <row r="283" spans="1:2" ht="13.5">
      <c r="A283" t="s">
        <v>566</v>
      </c>
      <c r="B283" t="s">
        <v>565</v>
      </c>
    </row>
    <row r="284" spans="1:2" ht="13.5">
      <c r="A284" t="s">
        <v>567</v>
      </c>
      <c r="B284" t="s">
        <v>568</v>
      </c>
    </row>
    <row r="285" spans="1:2" ht="13.5">
      <c r="A285" t="s">
        <v>570</v>
      </c>
      <c r="B285" t="s">
        <v>569</v>
      </c>
    </row>
    <row r="286" spans="1:2" ht="13.5">
      <c r="A286" t="s">
        <v>571</v>
      </c>
      <c r="B286" t="s">
        <v>572</v>
      </c>
    </row>
    <row r="287" spans="1:2" ht="13.5">
      <c r="A287" t="s">
        <v>574</v>
      </c>
      <c r="B287" t="s">
        <v>573</v>
      </c>
    </row>
    <row r="288" spans="1:2" ht="13.5">
      <c r="A288" t="s">
        <v>575</v>
      </c>
      <c r="B288" t="s">
        <v>576</v>
      </c>
    </row>
    <row r="289" spans="1:2" ht="13.5">
      <c r="A289" t="s">
        <v>578</v>
      </c>
      <c r="B289" t="s">
        <v>577</v>
      </c>
    </row>
    <row r="290" spans="1:2" ht="13.5">
      <c r="A290" t="s">
        <v>579</v>
      </c>
      <c r="B290" t="s">
        <v>580</v>
      </c>
    </row>
    <row r="291" spans="1:2" ht="13.5">
      <c r="A291" t="s">
        <v>582</v>
      </c>
      <c r="B291" t="s">
        <v>589</v>
      </c>
    </row>
    <row r="292" spans="1:2" ht="13.5">
      <c r="A292" t="s">
        <v>583</v>
      </c>
      <c r="B292" t="s">
        <v>590</v>
      </c>
    </row>
    <row r="293" spans="1:2" ht="13.5">
      <c r="A293" t="s">
        <v>584</v>
      </c>
      <c r="B293" t="s">
        <v>591</v>
      </c>
    </row>
    <row r="294" spans="1:2" ht="13.5">
      <c r="A294" t="s">
        <v>585</v>
      </c>
      <c r="B294" t="s">
        <v>592</v>
      </c>
    </row>
    <row r="295" spans="1:2" ht="13.5">
      <c r="A295" t="s">
        <v>586</v>
      </c>
      <c r="B295" t="s">
        <v>593</v>
      </c>
    </row>
    <row r="296" spans="1:2" ht="13.5">
      <c r="A296" t="s">
        <v>587</v>
      </c>
      <c r="B296" t="s">
        <v>594</v>
      </c>
    </row>
    <row r="297" spans="1:2" ht="13.5">
      <c r="A297" t="s">
        <v>588</v>
      </c>
      <c r="B297" t="s">
        <v>595</v>
      </c>
    </row>
    <row r="298" spans="1:2" ht="13.5">
      <c r="A298" t="s">
        <v>596</v>
      </c>
      <c r="B298" t="s">
        <v>597</v>
      </c>
    </row>
    <row r="299" spans="1:2" ht="13.5">
      <c r="A299" t="s">
        <v>599</v>
      </c>
      <c r="B299" t="s">
        <v>598</v>
      </c>
    </row>
    <row r="300" spans="1:2" ht="13.5">
      <c r="A300" t="s">
        <v>600</v>
      </c>
      <c r="B300" t="s">
        <v>601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2004-03-03T12:59:38Z</cp:lastPrinted>
  <dcterms:created xsi:type="dcterms:W3CDTF">1997-01-08T22:48:59Z</dcterms:created>
  <dcterms:modified xsi:type="dcterms:W3CDTF">2004-04-23T02:50:38Z</dcterms:modified>
  <cp:category/>
  <cp:version/>
  <cp:contentType/>
  <cp:contentStatus/>
</cp:coreProperties>
</file>